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!PUBLIC\Курсанин\САЙТ 2026-27\олимпиада\"/>
    </mc:Choice>
  </mc:AlternateContent>
  <bookViews>
    <workbookView xWindow="0" yWindow="0" windowWidth="14385" windowHeight="7125" firstSheet="1" activeTab="1"/>
  </bookViews>
  <sheets>
    <sheet name="4 класс" sheetId="1" state="hidden" r:id="rId1"/>
    <sheet name="5 класс" sheetId="2" r:id="rId2"/>
    <sheet name="6 класс" sheetId="3" state="hidden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162913"/>
</workbook>
</file>

<file path=xl/calcChain.xml><?xml version="1.0" encoding="utf-8"?>
<calcChain xmlns="http://schemas.openxmlformats.org/spreadsheetml/2006/main">
  <c r="I26" i="8" l="1"/>
  <c r="I25" i="8"/>
  <c r="I24" i="8"/>
  <c r="I23" i="8"/>
  <c r="I22" i="8"/>
  <c r="I21" i="8"/>
  <c r="I20" i="8"/>
  <c r="I19" i="8"/>
  <c r="I18" i="8"/>
  <c r="I17" i="8"/>
  <c r="I16" i="8"/>
  <c r="I15" i="8"/>
  <c r="I14" i="8"/>
  <c r="I13" i="8"/>
  <c r="I12" i="8"/>
  <c r="I11" i="8"/>
  <c r="I10" i="8"/>
  <c r="I9" i="8"/>
  <c r="I8" i="8"/>
  <c r="I7" i="8"/>
  <c r="I6" i="8"/>
  <c r="I5" i="8"/>
  <c r="I4" i="8"/>
  <c r="I3" i="8"/>
  <c r="I1" i="8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" i="7"/>
  <c r="I1" i="7"/>
  <c r="I3" i="6"/>
  <c r="I5" i="6"/>
  <c r="I8" i="6"/>
  <c r="I9" i="6"/>
  <c r="I6" i="6"/>
  <c r="I4" i="6"/>
  <c r="I10" i="6"/>
  <c r="I11" i="6"/>
  <c r="I7" i="6"/>
  <c r="I1" i="6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I5" i="5"/>
  <c r="I6" i="5"/>
  <c r="I9" i="5"/>
  <c r="I7" i="5"/>
  <c r="I4" i="5"/>
  <c r="I3" i="5"/>
  <c r="I8" i="5"/>
  <c r="I1" i="5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3" i="4"/>
  <c r="I4" i="4"/>
  <c r="I1" i="4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I1" i="3"/>
  <c r="I6" i="2"/>
  <c r="I7" i="2"/>
  <c r="I9" i="2"/>
  <c r="I4" i="2"/>
  <c r="I3" i="2"/>
  <c r="I5" i="2"/>
  <c r="I8" i="2"/>
  <c r="I1" i="2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1" i="1"/>
</calcChain>
</file>

<file path=xl/sharedStrings.xml><?xml version="1.0" encoding="utf-8"?>
<sst xmlns="http://schemas.openxmlformats.org/spreadsheetml/2006/main" count="284" uniqueCount="127">
  <si>
    <t>Пример:</t>
  </si>
  <si>
    <t>002РЯ05002</t>
  </si>
  <si>
    <t>Иванов</t>
  </si>
  <si>
    <t>Иван</t>
  </si>
  <si>
    <t>Иванович</t>
  </si>
  <si>
    <t>№</t>
  </si>
  <si>
    <t>Код</t>
  </si>
  <si>
    <t>Фамилия</t>
  </si>
  <si>
    <t>Имя</t>
  </si>
  <si>
    <t>Отчество</t>
  </si>
  <si>
    <t>Номер ОУ</t>
  </si>
  <si>
    <t>Класс обучения</t>
  </si>
  <si>
    <t>За какой класс выступает</t>
  </si>
  <si>
    <t>Сумма баллов</t>
  </si>
  <si>
    <t>Тесты</t>
  </si>
  <si>
    <t>Задача 1</t>
  </si>
  <si>
    <t>Задача 2</t>
  </si>
  <si>
    <t>Задача 3</t>
  </si>
  <si>
    <t>Задача 4</t>
  </si>
  <si>
    <t>Задача 5</t>
  </si>
  <si>
    <t>Задача 6</t>
  </si>
  <si>
    <t>Задача 7</t>
  </si>
  <si>
    <t>362ЭН11056</t>
  </si>
  <si>
    <t>362ЭН11050</t>
  </si>
  <si>
    <t>362ЭН10115</t>
  </si>
  <si>
    <t>362ЭН09042</t>
  </si>
  <si>
    <t>362ЭН09057</t>
  </si>
  <si>
    <t>362ЭН09036</t>
  </si>
  <si>
    <t>362ЭН09158</t>
  </si>
  <si>
    <t>362ЭН09056</t>
  </si>
  <si>
    <t>362ЭН09049</t>
  </si>
  <si>
    <t>362ЭН09060</t>
  </si>
  <si>
    <t>362ЭН09063</t>
  </si>
  <si>
    <t>362ЭН09035</t>
  </si>
  <si>
    <t>362ЭН08057</t>
  </si>
  <si>
    <t>362ЭН08055</t>
  </si>
  <si>
    <t>362ЭН08065</t>
  </si>
  <si>
    <t>362ЭН08064</t>
  </si>
  <si>
    <t>362ЭН08015</t>
  </si>
  <si>
    <t>362ЭН08119</t>
  </si>
  <si>
    <t>362ЭН08110</t>
  </si>
  <si>
    <t>362ЭН07109</t>
  </si>
  <si>
    <t>362ЭН07123</t>
  </si>
  <si>
    <t>362ЭН05180</t>
  </si>
  <si>
    <t>362ЭН05186</t>
  </si>
  <si>
    <t>362ЭН05185</t>
  </si>
  <si>
    <t>362ЭН05189</t>
  </si>
  <si>
    <t>362ЭН05176</t>
  </si>
  <si>
    <t>362ЭН05168</t>
  </si>
  <si>
    <t>362ЭН05179</t>
  </si>
  <si>
    <t>Боциева</t>
  </si>
  <si>
    <t>Мария</t>
  </si>
  <si>
    <t>Алановна</t>
  </si>
  <si>
    <t>Худяков</t>
  </si>
  <si>
    <t>Васильевич</t>
  </si>
  <si>
    <t>Шестиряков</t>
  </si>
  <si>
    <t>Артём</t>
  </si>
  <si>
    <t>Денисович</t>
  </si>
  <si>
    <t>Стариков</t>
  </si>
  <si>
    <t>Кирилл</t>
  </si>
  <si>
    <t>Сергеевич</t>
  </si>
  <si>
    <t>Костюнин</t>
  </si>
  <si>
    <t>Михаил</t>
  </si>
  <si>
    <t>Андреевич</t>
  </si>
  <si>
    <t>Цвей</t>
  </si>
  <si>
    <t>Арсеньевич</t>
  </si>
  <si>
    <t>Осипова</t>
  </si>
  <si>
    <t>Дарья</t>
  </si>
  <si>
    <t>Александровна</t>
  </si>
  <si>
    <t>Васильев</t>
  </si>
  <si>
    <t>Илья</t>
  </si>
  <si>
    <t>Вячеславович</t>
  </si>
  <si>
    <t>Тейбер-Лебедева</t>
  </si>
  <si>
    <t>Алиса</t>
  </si>
  <si>
    <t>Дмитриевна</t>
  </si>
  <si>
    <t>Онучина</t>
  </si>
  <si>
    <t>София</t>
  </si>
  <si>
    <t>Павловна</t>
  </si>
  <si>
    <t>Нюхалова</t>
  </si>
  <si>
    <t>Таисия</t>
  </si>
  <si>
    <t>Андреевна</t>
  </si>
  <si>
    <t>Соколова</t>
  </si>
  <si>
    <t>Алексеевна</t>
  </si>
  <si>
    <t>Скалецкая</t>
  </si>
  <si>
    <t>Елизавета</t>
  </si>
  <si>
    <t>Владиславовна</t>
  </si>
  <si>
    <t>Кордюков</t>
  </si>
  <si>
    <t>Роман</t>
  </si>
  <si>
    <t>Константинович</t>
  </si>
  <si>
    <t>Нургалеева</t>
  </si>
  <si>
    <t>Камила</t>
  </si>
  <si>
    <t>Рустэмовна</t>
  </si>
  <si>
    <t>Загоскин</t>
  </si>
  <si>
    <t>Фёдор</t>
  </si>
  <si>
    <t>Игоревич</t>
  </si>
  <si>
    <t>Тер-Нерсесянц</t>
  </si>
  <si>
    <t>Арсений</t>
  </si>
  <si>
    <t>Егишевич</t>
  </si>
  <si>
    <t>Карпеченкова</t>
  </si>
  <si>
    <t>Екатерина</t>
  </si>
  <si>
    <t>Антоновна</t>
  </si>
  <si>
    <t>Пронин</t>
  </si>
  <si>
    <t>Тимофей</t>
  </si>
  <si>
    <t>Алексеевич</t>
  </si>
  <si>
    <t>Суворов</t>
  </si>
  <si>
    <t>Александр</t>
  </si>
  <si>
    <t>Пустынников</t>
  </si>
  <si>
    <t>Вячеслав</t>
  </si>
  <si>
    <t>Дмитриевич</t>
  </si>
  <si>
    <t>Мелешкин</t>
  </si>
  <si>
    <t>Владислав</t>
  </si>
  <si>
    <t>Александрович</t>
  </si>
  <si>
    <t>Каткова</t>
  </si>
  <si>
    <t>Александра</t>
  </si>
  <si>
    <t>Вячеславовна</t>
  </si>
  <si>
    <t>Мирянов</t>
  </si>
  <si>
    <t>Романович</t>
  </si>
  <si>
    <t>Ларченко</t>
  </si>
  <si>
    <t>Дмитрий</t>
  </si>
  <si>
    <t>Оськин</t>
  </si>
  <si>
    <t>Артемьевич</t>
  </si>
  <si>
    <t>Цвелодуб</t>
  </si>
  <si>
    <t>Егор</t>
  </si>
  <si>
    <t>Руденко</t>
  </si>
  <si>
    <t>362ЭК07041</t>
  </si>
  <si>
    <t>Классен</t>
  </si>
  <si>
    <t>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</si>
</sst>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scheme val="minor"/>
    </font>
    <font>
      <sz val="11"/>
      <color indexed="64"/>
      <name val="Calibri"/>
    </font>
    <font>
      <i/>
      <sz val="12"/>
      <color indexed="2"/>
      <name val="Arial Cur"/>
    </font>
    <font>
      <sz val="12"/>
      <color indexed="64"/>
      <name val="Arial Cu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7" xfId="0" applyFont="1" applyBorder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E27" sqref="E27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customWidth="1"/>
    <col min="11" max="15" width="8.7109375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/>
      <c r="B3" s="11"/>
      <c r="C3" s="11"/>
      <c r="D3" s="11"/>
      <c r="E3" s="11"/>
      <c r="F3" s="11"/>
      <c r="G3" s="11"/>
      <c r="H3" s="11"/>
      <c r="I3">
        <f t="shared" ref="I3:I9" si="0">SUM(J3:O3)</f>
        <v>0</v>
      </c>
    </row>
    <row r="4" spans="1:15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5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5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5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5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5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5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SUM(J10:O10)</f>
        <v>0</v>
      </c>
    </row>
    <row r="11" spans="1:15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5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5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5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5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J1" sqref="J1:O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hidden="1" customWidth="1"/>
    <col min="11" max="15" width="8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>
        <v>1</v>
      </c>
      <c r="B3" s="11" t="s">
        <v>45</v>
      </c>
      <c r="C3" s="12" t="s">
        <v>101</v>
      </c>
      <c r="D3" s="11" t="s">
        <v>102</v>
      </c>
      <c r="E3" s="11" t="s">
        <v>103</v>
      </c>
      <c r="F3" s="11">
        <v>362</v>
      </c>
      <c r="G3" s="11">
        <v>5</v>
      </c>
      <c r="H3" s="11">
        <v>5</v>
      </c>
      <c r="I3" s="11">
        <f t="shared" ref="I3:I9" si="0">SUM(J3:O3)</f>
        <v>21</v>
      </c>
      <c r="J3" s="11">
        <v>21</v>
      </c>
      <c r="K3" s="11">
        <v>0</v>
      </c>
      <c r="L3" s="11">
        <v>0</v>
      </c>
      <c r="M3" s="11">
        <v>0</v>
      </c>
      <c r="N3" s="11">
        <v>0</v>
      </c>
      <c r="O3" s="11">
        <v>0</v>
      </c>
    </row>
    <row r="4" spans="1:15">
      <c r="A4" s="11">
        <v>2</v>
      </c>
      <c r="B4" s="11" t="s">
        <v>46</v>
      </c>
      <c r="C4" s="12" t="s">
        <v>104</v>
      </c>
      <c r="D4" s="11" t="s">
        <v>105</v>
      </c>
      <c r="E4" s="11" t="s">
        <v>94</v>
      </c>
      <c r="F4" s="11">
        <v>362</v>
      </c>
      <c r="G4" s="11">
        <v>5</v>
      </c>
      <c r="H4" s="11">
        <v>5</v>
      </c>
      <c r="I4" s="11">
        <f t="shared" si="0"/>
        <v>20</v>
      </c>
      <c r="J4" s="11">
        <v>20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</row>
    <row r="5" spans="1:15">
      <c r="A5" s="11">
        <v>3</v>
      </c>
      <c r="B5" s="11" t="s">
        <v>44</v>
      </c>
      <c r="C5" s="12" t="s">
        <v>106</v>
      </c>
      <c r="D5" s="11" t="s">
        <v>107</v>
      </c>
      <c r="E5" s="11" t="s">
        <v>108</v>
      </c>
      <c r="F5" s="11">
        <v>362</v>
      </c>
      <c r="G5" s="11">
        <v>5</v>
      </c>
      <c r="H5" s="11">
        <v>5</v>
      </c>
      <c r="I5" s="11">
        <f t="shared" si="0"/>
        <v>17</v>
      </c>
      <c r="J5" s="11">
        <v>17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</row>
    <row r="6" spans="1:15">
      <c r="A6" s="11">
        <v>4</v>
      </c>
      <c r="B6" s="11" t="s">
        <v>49</v>
      </c>
      <c r="C6" s="12" t="s">
        <v>109</v>
      </c>
      <c r="D6" s="11" t="s">
        <v>110</v>
      </c>
      <c r="E6" s="11" t="s">
        <v>111</v>
      </c>
      <c r="F6" s="11">
        <v>362</v>
      </c>
      <c r="G6" s="11">
        <v>5</v>
      </c>
      <c r="H6" s="11">
        <v>5</v>
      </c>
      <c r="I6" s="11">
        <f t="shared" si="0"/>
        <v>17</v>
      </c>
      <c r="J6" s="11">
        <v>17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</row>
    <row r="7" spans="1:15">
      <c r="A7" s="11">
        <v>5</v>
      </c>
      <c r="B7" s="11" t="s">
        <v>48</v>
      </c>
      <c r="C7" s="12" t="s">
        <v>112</v>
      </c>
      <c r="D7" s="11" t="s">
        <v>113</v>
      </c>
      <c r="E7" s="11" t="s">
        <v>114</v>
      </c>
      <c r="F7" s="11">
        <v>362</v>
      </c>
      <c r="G7" s="11">
        <v>5</v>
      </c>
      <c r="H7" s="11">
        <v>5</v>
      </c>
      <c r="I7" s="11">
        <f t="shared" si="0"/>
        <v>12</v>
      </c>
      <c r="J7" s="11">
        <v>12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</row>
    <row r="8" spans="1:15">
      <c r="A8" s="11">
        <v>6</v>
      </c>
      <c r="B8" s="11" t="s">
        <v>43</v>
      </c>
      <c r="C8" s="12" t="s">
        <v>115</v>
      </c>
      <c r="D8" s="11" t="s">
        <v>62</v>
      </c>
      <c r="E8" s="11" t="s">
        <v>116</v>
      </c>
      <c r="F8" s="11">
        <v>362</v>
      </c>
      <c r="G8" s="11">
        <v>5</v>
      </c>
      <c r="H8" s="11">
        <v>5</v>
      </c>
      <c r="I8" s="11">
        <f t="shared" si="0"/>
        <v>9</v>
      </c>
      <c r="J8" s="11">
        <v>9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</row>
    <row r="9" spans="1:15">
      <c r="A9" s="11">
        <v>7</v>
      </c>
      <c r="B9" s="11" t="s">
        <v>47</v>
      </c>
      <c r="C9" s="12" t="s">
        <v>117</v>
      </c>
      <c r="D9" s="11" t="s">
        <v>118</v>
      </c>
      <c r="E9" s="11" t="s">
        <v>103</v>
      </c>
      <c r="F9" s="11">
        <v>362</v>
      </c>
      <c r="G9" s="11">
        <v>5</v>
      </c>
      <c r="H9" s="11">
        <v>5</v>
      </c>
      <c r="I9" s="11">
        <f t="shared" si="0"/>
        <v>9</v>
      </c>
      <c r="J9" s="11">
        <v>9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</row>
    <row r="10" spans="1:15">
      <c r="A10" s="11"/>
      <c r="B10" s="11"/>
      <c r="C10" s="11"/>
      <c r="D10" s="11"/>
      <c r="E10" s="11"/>
      <c r="F10" s="11"/>
      <c r="G10" s="11"/>
      <c r="H10" s="11"/>
    </row>
    <row r="11" spans="1:15">
      <c r="A11" s="11"/>
      <c r="B11" s="11"/>
      <c r="C11" s="11"/>
      <c r="D11" s="11"/>
      <c r="E11" s="11"/>
      <c r="F11" s="11"/>
      <c r="G11" s="11"/>
      <c r="H11" s="11"/>
    </row>
    <row r="12" spans="1:15">
      <c r="A12" s="11"/>
      <c r="B12" s="11"/>
      <c r="C12" s="11"/>
      <c r="D12" s="11"/>
      <c r="E12" s="11"/>
      <c r="F12" s="11"/>
      <c r="G12" s="11"/>
      <c r="H12" s="11"/>
    </row>
    <row r="13" spans="1:15">
      <c r="A13" s="11"/>
      <c r="B13" s="11"/>
      <c r="C13" s="11"/>
      <c r="D13" s="11"/>
      <c r="E13" s="11"/>
      <c r="F13" s="11"/>
      <c r="G13" s="11"/>
      <c r="H13" s="11"/>
    </row>
    <row r="14" spans="1:15">
      <c r="A14" s="11"/>
      <c r="B14" s="11"/>
      <c r="C14" s="11"/>
      <c r="D14" s="11"/>
      <c r="E14" s="11"/>
      <c r="F14" s="11"/>
      <c r="G14" s="11"/>
      <c r="H14" s="11"/>
    </row>
    <row r="15" spans="1:15">
      <c r="A15" s="11"/>
      <c r="B15" s="11"/>
      <c r="C15" s="11"/>
      <c r="D15" s="11"/>
      <c r="E15" s="11"/>
      <c r="F15" s="11"/>
      <c r="G15" s="11"/>
      <c r="H15" s="11"/>
    </row>
    <row r="16" spans="1:15">
      <c r="A16" s="11"/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>
      <c r="A19" s="11"/>
      <c r="B19" s="11"/>
      <c r="C19" s="11"/>
      <c r="D19" s="11"/>
      <c r="E19" s="11"/>
      <c r="F19" s="11"/>
      <c r="G19" s="11"/>
      <c r="H19" s="11"/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>
      <c r="A23" s="11"/>
      <c r="B23" s="11"/>
      <c r="C23" s="11"/>
      <c r="D23" s="11"/>
      <c r="E23" s="11"/>
      <c r="F23" s="11"/>
      <c r="G23" s="11"/>
      <c r="H23" s="11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11"/>
      <c r="B25" s="11"/>
      <c r="C25" s="11"/>
      <c r="D25" s="11"/>
      <c r="E25" s="11"/>
      <c r="F25" s="11"/>
      <c r="G25" s="11"/>
      <c r="H25" s="11"/>
    </row>
    <row r="26" spans="1:8">
      <c r="A26" s="11"/>
      <c r="B26" s="11"/>
      <c r="C26" s="11"/>
      <c r="D26" s="11"/>
      <c r="E26" s="11"/>
      <c r="F26" s="11"/>
      <c r="G26" s="11"/>
      <c r="H26" s="11"/>
    </row>
  </sheetData>
  <sortState ref="A2:O26">
    <sortCondition descending="1" ref="I3"/>
  </sortState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M16" sqref="M16"/>
    </sheetView>
  </sheetViews>
  <sheetFormatPr defaultRowHeight="15"/>
  <cols>
    <col min="1" max="1" width="10.7109375" customWidth="1"/>
    <col min="2" max="2" width="16.42578125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customWidth="1"/>
    <col min="11" max="15" width="8.7109375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/>
      <c r="B3" s="11"/>
      <c r="C3" s="11"/>
      <c r="D3" s="11"/>
      <c r="E3" s="11"/>
      <c r="F3" s="11"/>
      <c r="G3" s="11"/>
      <c r="H3" s="11"/>
      <c r="I3">
        <f t="shared" ref="I3:I9" si="0">SUM(J3:O3)</f>
        <v>0</v>
      </c>
    </row>
    <row r="4" spans="1:15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5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5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5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5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5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5">
      <c r="A10" s="11"/>
      <c r="B10" s="11"/>
      <c r="C10" s="11"/>
      <c r="D10" s="11"/>
      <c r="E10" s="11"/>
      <c r="F10" s="11"/>
      <c r="G10" s="11"/>
      <c r="H10" s="11"/>
      <c r="I10">
        <f t="shared" ref="I10:I26" si="1">SUM(J10:O10)</f>
        <v>0</v>
      </c>
    </row>
    <row r="11" spans="1:15">
      <c r="A11" s="11"/>
      <c r="B11" s="11"/>
      <c r="C11" s="11"/>
      <c r="D11" s="11"/>
      <c r="E11" s="11"/>
      <c r="F11" s="11"/>
      <c r="G11" s="11"/>
      <c r="H11" s="11"/>
      <c r="I11">
        <f t="shared" si="1"/>
        <v>0</v>
      </c>
    </row>
    <row r="12" spans="1:15">
      <c r="A12" s="11"/>
      <c r="B12" s="11"/>
      <c r="C12" s="11"/>
      <c r="D12" s="11"/>
      <c r="E12" s="11"/>
      <c r="F12" s="11"/>
      <c r="G12" s="11"/>
      <c r="H12" s="11"/>
      <c r="I12">
        <f t="shared" si="1"/>
        <v>0</v>
      </c>
    </row>
    <row r="13" spans="1:15">
      <c r="A13" s="11"/>
      <c r="B13" s="11"/>
      <c r="C13" s="11"/>
      <c r="D13" s="11"/>
      <c r="E13" s="11"/>
      <c r="F13" s="11"/>
      <c r="G13" s="11"/>
      <c r="H13" s="11"/>
      <c r="I13">
        <f t="shared" si="1"/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>
        <f t="shared" si="1"/>
        <v>0</v>
      </c>
    </row>
    <row r="15" spans="1:15">
      <c r="A15" s="11"/>
      <c r="B15" s="11"/>
      <c r="C15" s="11"/>
      <c r="D15" s="11"/>
      <c r="E15" s="11"/>
      <c r="F15" s="11"/>
      <c r="G15" s="11"/>
      <c r="H15" s="11"/>
      <c r="I15">
        <f t="shared" si="1"/>
        <v>0</v>
      </c>
    </row>
    <row r="16" spans="1:15">
      <c r="A16" s="11"/>
      <c r="B16" s="11"/>
      <c r="C16" s="11"/>
      <c r="D16" s="11"/>
      <c r="E16" s="11"/>
      <c r="F16" s="11"/>
      <c r="G16" s="11"/>
      <c r="H16" s="11"/>
      <c r="I16">
        <f t="shared" si="1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1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1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1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1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1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1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1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1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1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1"/>
        <v>0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J1" sqref="J1:O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hidden="1" customWidth="1"/>
    <col min="11" max="15" width="8.7109375" hidden="1" customWidth="1"/>
  </cols>
  <sheetData>
    <row r="1" spans="1:1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5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</row>
    <row r="3" spans="1:15">
      <c r="A3" s="11">
        <v>1</v>
      </c>
      <c r="B3" s="11" t="s">
        <v>42</v>
      </c>
      <c r="C3" s="12" t="s">
        <v>95</v>
      </c>
      <c r="D3" s="11" t="s">
        <v>96</v>
      </c>
      <c r="E3" s="11" t="s">
        <v>97</v>
      </c>
      <c r="F3" s="11">
        <v>362</v>
      </c>
      <c r="G3" s="11">
        <v>7</v>
      </c>
      <c r="H3" s="11">
        <v>7</v>
      </c>
      <c r="I3" s="11">
        <f>SUM(J3:O3)</f>
        <v>87</v>
      </c>
      <c r="J3" s="11">
        <v>37</v>
      </c>
      <c r="K3" s="11">
        <v>10</v>
      </c>
      <c r="L3" s="11">
        <v>10</v>
      </c>
      <c r="M3" s="11">
        <v>10</v>
      </c>
      <c r="N3" s="11">
        <v>10</v>
      </c>
      <c r="O3" s="11">
        <v>10</v>
      </c>
    </row>
    <row r="4" spans="1:15">
      <c r="A4" s="14">
        <v>2</v>
      </c>
      <c r="B4" s="14" t="s">
        <v>41</v>
      </c>
      <c r="C4" s="15" t="s">
        <v>98</v>
      </c>
      <c r="D4" s="14" t="s">
        <v>99</v>
      </c>
      <c r="E4" s="14" t="s">
        <v>100</v>
      </c>
      <c r="F4" s="14">
        <v>362</v>
      </c>
      <c r="G4" s="14">
        <v>7</v>
      </c>
      <c r="H4" s="14">
        <v>7</v>
      </c>
      <c r="I4" s="11">
        <f>SUM(J4:O4)</f>
        <v>36</v>
      </c>
      <c r="J4" s="11">
        <v>16</v>
      </c>
      <c r="K4" s="11">
        <v>0</v>
      </c>
      <c r="L4" s="11">
        <v>10</v>
      </c>
      <c r="M4" s="11">
        <v>10</v>
      </c>
      <c r="N4" s="11">
        <v>0</v>
      </c>
      <c r="O4" s="11">
        <v>0</v>
      </c>
    </row>
    <row r="5" spans="1:15" s="11" customFormat="1">
      <c r="A5" s="17">
        <v>3</v>
      </c>
      <c r="B5" s="17" t="s">
        <v>124</v>
      </c>
      <c r="C5" s="17" t="s">
        <v>125</v>
      </c>
      <c r="D5" s="17" t="s">
        <v>67</v>
      </c>
      <c r="E5" s="17" t="s">
        <v>126</v>
      </c>
      <c r="F5" s="17">
        <v>362</v>
      </c>
      <c r="G5" s="14">
        <v>7</v>
      </c>
      <c r="H5" s="17">
        <v>7</v>
      </c>
      <c r="I5" s="17">
        <v>47</v>
      </c>
      <c r="J5" s="17">
        <v>11</v>
      </c>
      <c r="K5" s="17">
        <v>12</v>
      </c>
      <c r="L5" s="17">
        <v>12</v>
      </c>
      <c r="M5" s="17">
        <v>0</v>
      </c>
      <c r="N5" s="17">
        <v>0</v>
      </c>
      <c r="O5" s="17">
        <v>12</v>
      </c>
    </row>
    <row r="6" spans="1:15">
      <c r="A6" s="16"/>
      <c r="B6" s="16"/>
      <c r="C6" s="16"/>
      <c r="D6" s="16"/>
      <c r="E6" s="16"/>
      <c r="F6" s="16"/>
      <c r="G6" s="16"/>
      <c r="H6" s="16"/>
      <c r="I6">
        <f t="shared" ref="I6:I26" si="0">SUM(J6:O6)</f>
        <v>0</v>
      </c>
    </row>
    <row r="7" spans="1:15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5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5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5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5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5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5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5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5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5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sortState ref="A2:O26">
    <sortCondition descending="1" ref="I3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1" sqref="J1:Q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hidden="1" customWidth="1"/>
    <col min="11" max="17" width="8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35</v>
      </c>
      <c r="C3" s="12" t="s">
        <v>78</v>
      </c>
      <c r="D3" s="11" t="s">
        <v>79</v>
      </c>
      <c r="E3" s="11" t="s">
        <v>80</v>
      </c>
      <c r="F3" s="11">
        <v>362</v>
      </c>
      <c r="G3" s="11">
        <v>8</v>
      </c>
      <c r="H3" s="11">
        <v>8</v>
      </c>
      <c r="I3">
        <f t="shared" ref="I3:I26" si="0">SUM(J3:Q3)</f>
        <v>90</v>
      </c>
      <c r="J3">
        <v>30</v>
      </c>
      <c r="K3">
        <v>10</v>
      </c>
      <c r="L3">
        <v>10</v>
      </c>
      <c r="M3">
        <v>10</v>
      </c>
      <c r="N3">
        <v>0</v>
      </c>
      <c r="O3">
        <v>10</v>
      </c>
      <c r="P3">
        <v>10</v>
      </c>
      <c r="Q3">
        <v>10</v>
      </c>
    </row>
    <row r="4" spans="1:17">
      <c r="A4" s="11">
        <v>2</v>
      </c>
      <c r="B4" s="11" t="s">
        <v>36</v>
      </c>
      <c r="C4" s="12" t="s">
        <v>81</v>
      </c>
      <c r="D4" s="11" t="s">
        <v>73</v>
      </c>
      <c r="E4" s="11" t="s">
        <v>82</v>
      </c>
      <c r="F4" s="11">
        <v>362</v>
      </c>
      <c r="G4" s="11">
        <v>8</v>
      </c>
      <c r="H4" s="11">
        <v>8</v>
      </c>
      <c r="I4">
        <f t="shared" si="0"/>
        <v>90</v>
      </c>
      <c r="J4">
        <v>30</v>
      </c>
      <c r="K4">
        <v>10</v>
      </c>
      <c r="L4">
        <v>10</v>
      </c>
      <c r="M4">
        <v>10</v>
      </c>
      <c r="N4">
        <v>0</v>
      </c>
      <c r="O4">
        <v>10</v>
      </c>
      <c r="P4">
        <v>10</v>
      </c>
      <c r="Q4">
        <v>10</v>
      </c>
    </row>
    <row r="5" spans="1:17">
      <c r="A5" s="11">
        <v>3</v>
      </c>
      <c r="B5" s="11" t="s">
        <v>40</v>
      </c>
      <c r="C5" s="12" t="s">
        <v>92</v>
      </c>
      <c r="D5" s="11" t="s">
        <v>93</v>
      </c>
      <c r="E5" s="11" t="s">
        <v>94</v>
      </c>
      <c r="F5" s="11">
        <v>362</v>
      </c>
      <c r="G5" s="11">
        <v>8</v>
      </c>
      <c r="H5" s="11">
        <v>8</v>
      </c>
      <c r="I5">
        <f t="shared" si="0"/>
        <v>74</v>
      </c>
      <c r="J5">
        <v>24</v>
      </c>
      <c r="K5">
        <v>10</v>
      </c>
      <c r="L5">
        <v>10</v>
      </c>
      <c r="M5">
        <v>0</v>
      </c>
      <c r="N5">
        <v>0</v>
      </c>
      <c r="O5">
        <v>10</v>
      </c>
      <c r="P5">
        <v>10</v>
      </c>
      <c r="Q5">
        <v>10</v>
      </c>
    </row>
    <row r="6" spans="1:17">
      <c r="A6" s="11">
        <v>4</v>
      </c>
      <c r="B6" s="11" t="s">
        <v>39</v>
      </c>
      <c r="C6" s="12" t="s">
        <v>89</v>
      </c>
      <c r="D6" s="11" t="s">
        <v>90</v>
      </c>
      <c r="E6" s="11" t="s">
        <v>91</v>
      </c>
      <c r="F6" s="11">
        <v>362</v>
      </c>
      <c r="G6" s="11">
        <v>8</v>
      </c>
      <c r="H6" s="11">
        <v>8</v>
      </c>
      <c r="I6">
        <f t="shared" si="0"/>
        <v>68</v>
      </c>
      <c r="J6">
        <v>28</v>
      </c>
      <c r="K6">
        <v>0</v>
      </c>
      <c r="L6">
        <v>10</v>
      </c>
      <c r="M6">
        <v>0</v>
      </c>
      <c r="N6">
        <v>0</v>
      </c>
      <c r="O6">
        <v>10</v>
      </c>
      <c r="P6">
        <v>10</v>
      </c>
      <c r="Q6">
        <v>10</v>
      </c>
    </row>
    <row r="7" spans="1:17">
      <c r="A7" s="11">
        <v>5</v>
      </c>
      <c r="B7" s="11" t="s">
        <v>37</v>
      </c>
      <c r="C7" s="12" t="s">
        <v>83</v>
      </c>
      <c r="D7" s="11" t="s">
        <v>84</v>
      </c>
      <c r="E7" s="11" t="s">
        <v>85</v>
      </c>
      <c r="F7" s="11">
        <v>362</v>
      </c>
      <c r="G7" s="11">
        <v>8</v>
      </c>
      <c r="H7" s="11">
        <v>8</v>
      </c>
      <c r="I7">
        <f t="shared" si="0"/>
        <v>50</v>
      </c>
      <c r="J7">
        <v>20</v>
      </c>
      <c r="K7">
        <v>0</v>
      </c>
      <c r="L7">
        <v>0</v>
      </c>
      <c r="M7">
        <v>10</v>
      </c>
      <c r="N7">
        <v>0</v>
      </c>
      <c r="O7">
        <v>10</v>
      </c>
      <c r="P7">
        <v>0</v>
      </c>
      <c r="Q7">
        <v>10</v>
      </c>
    </row>
    <row r="8" spans="1:17">
      <c r="A8" s="11">
        <v>6</v>
      </c>
      <c r="B8" s="11" t="s">
        <v>34</v>
      </c>
      <c r="C8" s="12" t="s">
        <v>75</v>
      </c>
      <c r="D8" s="11" t="s">
        <v>76</v>
      </c>
      <c r="E8" s="11" t="s">
        <v>77</v>
      </c>
      <c r="F8" s="11">
        <v>362</v>
      </c>
      <c r="G8" s="11">
        <v>8</v>
      </c>
      <c r="H8" s="11">
        <v>8</v>
      </c>
      <c r="I8">
        <f t="shared" si="0"/>
        <v>42</v>
      </c>
      <c r="J8">
        <v>22</v>
      </c>
      <c r="K8">
        <v>0</v>
      </c>
      <c r="L8">
        <v>10</v>
      </c>
      <c r="M8">
        <v>0</v>
      </c>
      <c r="N8">
        <v>0</v>
      </c>
      <c r="O8">
        <v>10</v>
      </c>
      <c r="P8">
        <v>0</v>
      </c>
      <c r="Q8">
        <v>0</v>
      </c>
    </row>
    <row r="9" spans="1:17">
      <c r="A9" s="11">
        <v>7</v>
      </c>
      <c r="B9" s="11" t="s">
        <v>38</v>
      </c>
      <c r="C9" s="12" t="s">
        <v>86</v>
      </c>
      <c r="D9" s="11" t="s">
        <v>87</v>
      </c>
      <c r="E9" s="11" t="s">
        <v>88</v>
      </c>
      <c r="F9" s="11">
        <v>362</v>
      </c>
      <c r="G9" s="11">
        <v>8</v>
      </c>
      <c r="H9" s="11">
        <v>8</v>
      </c>
      <c r="I9">
        <f t="shared" si="0"/>
        <v>28</v>
      </c>
      <c r="J9">
        <v>18</v>
      </c>
      <c r="K9">
        <v>0</v>
      </c>
      <c r="L9">
        <v>0</v>
      </c>
      <c r="M9">
        <v>0</v>
      </c>
      <c r="N9">
        <v>0</v>
      </c>
      <c r="O9">
        <v>10</v>
      </c>
      <c r="P9">
        <v>0</v>
      </c>
      <c r="Q9">
        <v>0</v>
      </c>
    </row>
    <row r="10" spans="1:17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7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7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7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sortState ref="A3:Q26">
    <sortCondition descending="1" ref="I1"/>
  </sortState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1" sqref="J1:Q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hidden="1" customWidth="1"/>
    <col min="11" max="17" width="8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33</v>
      </c>
      <c r="C3" s="12" t="s">
        <v>50</v>
      </c>
      <c r="D3" s="11" t="s">
        <v>51</v>
      </c>
      <c r="E3" s="11" t="s">
        <v>52</v>
      </c>
      <c r="F3" s="11">
        <v>362</v>
      </c>
      <c r="G3" s="11">
        <v>9</v>
      </c>
      <c r="H3" s="11">
        <v>9</v>
      </c>
      <c r="I3" s="13">
        <f t="shared" ref="I3:I11" si="0">SUM(J3:Q3)</f>
        <v>98</v>
      </c>
      <c r="J3" s="13">
        <v>28</v>
      </c>
      <c r="K3" s="13">
        <v>10</v>
      </c>
      <c r="L3" s="13">
        <v>10</v>
      </c>
      <c r="M3" s="13">
        <v>10</v>
      </c>
      <c r="N3" s="13">
        <v>10</v>
      </c>
      <c r="O3" s="13">
        <v>10</v>
      </c>
      <c r="P3" s="13">
        <v>10</v>
      </c>
      <c r="Q3" s="13">
        <v>10</v>
      </c>
    </row>
    <row r="4" spans="1:17">
      <c r="A4" s="11">
        <v>2</v>
      </c>
      <c r="B4" s="11" t="s">
        <v>28</v>
      </c>
      <c r="C4" s="12" t="s">
        <v>53</v>
      </c>
      <c r="D4" s="11" t="s">
        <v>3</v>
      </c>
      <c r="E4" s="11" t="s">
        <v>54</v>
      </c>
      <c r="F4" s="11">
        <v>362</v>
      </c>
      <c r="G4" s="11">
        <v>9</v>
      </c>
      <c r="H4" s="11">
        <v>9</v>
      </c>
      <c r="I4" s="13">
        <f t="shared" si="0"/>
        <v>88</v>
      </c>
      <c r="J4" s="13">
        <v>18</v>
      </c>
      <c r="K4" s="13">
        <v>10</v>
      </c>
      <c r="L4" s="13">
        <v>10</v>
      </c>
      <c r="M4" s="13">
        <v>10</v>
      </c>
      <c r="N4" s="13">
        <v>10</v>
      </c>
      <c r="O4" s="13">
        <v>10</v>
      </c>
      <c r="P4" s="13">
        <v>10</v>
      </c>
      <c r="Q4" s="13">
        <v>10</v>
      </c>
    </row>
    <row r="5" spans="1:17">
      <c r="A5" s="11">
        <v>3</v>
      </c>
      <c r="B5" s="11" t="s">
        <v>32</v>
      </c>
      <c r="C5" s="12" t="s">
        <v>55</v>
      </c>
      <c r="D5" s="11" t="s">
        <v>56</v>
      </c>
      <c r="E5" s="11" t="s">
        <v>57</v>
      </c>
      <c r="F5" s="11">
        <v>362</v>
      </c>
      <c r="G5" s="11">
        <v>9</v>
      </c>
      <c r="H5" s="11">
        <v>9</v>
      </c>
      <c r="I5" s="13">
        <f t="shared" si="0"/>
        <v>88</v>
      </c>
      <c r="J5" s="13">
        <v>18</v>
      </c>
      <c r="K5" s="13">
        <v>10</v>
      </c>
      <c r="L5" s="13">
        <v>10</v>
      </c>
      <c r="M5" s="13">
        <v>10</v>
      </c>
      <c r="N5" s="13">
        <v>10</v>
      </c>
      <c r="O5" s="13">
        <v>10</v>
      </c>
      <c r="P5" s="13">
        <v>10</v>
      </c>
      <c r="Q5" s="13">
        <v>10</v>
      </c>
    </row>
    <row r="6" spans="1:17">
      <c r="A6" s="11">
        <v>4</v>
      </c>
      <c r="B6" s="11" t="s">
        <v>29</v>
      </c>
      <c r="C6" s="12" t="s">
        <v>58</v>
      </c>
      <c r="D6" s="11" t="s">
        <v>59</v>
      </c>
      <c r="E6" s="11" t="s">
        <v>60</v>
      </c>
      <c r="F6" s="11">
        <v>362</v>
      </c>
      <c r="G6" s="11">
        <v>9</v>
      </c>
      <c r="H6" s="11">
        <v>9</v>
      </c>
      <c r="I6" s="13">
        <f t="shared" si="0"/>
        <v>66</v>
      </c>
      <c r="J6" s="13">
        <v>26</v>
      </c>
      <c r="K6" s="13">
        <v>10</v>
      </c>
      <c r="L6" s="13">
        <v>0</v>
      </c>
      <c r="M6" s="13">
        <v>10</v>
      </c>
      <c r="N6" s="13">
        <v>10</v>
      </c>
      <c r="O6" s="13">
        <v>0</v>
      </c>
      <c r="P6" s="13">
        <v>10</v>
      </c>
      <c r="Q6" s="13">
        <v>0</v>
      </c>
    </row>
    <row r="7" spans="1:17">
      <c r="A7" s="11">
        <v>5</v>
      </c>
      <c r="B7" s="11" t="s">
        <v>25</v>
      </c>
      <c r="C7" s="12" t="s">
        <v>61</v>
      </c>
      <c r="D7" s="11" t="s">
        <v>62</v>
      </c>
      <c r="E7" s="11" t="s">
        <v>63</v>
      </c>
      <c r="F7" s="11">
        <v>362</v>
      </c>
      <c r="G7" s="11">
        <v>9</v>
      </c>
      <c r="H7" s="11">
        <v>9</v>
      </c>
      <c r="I7" s="13">
        <f t="shared" si="0"/>
        <v>64</v>
      </c>
      <c r="J7" s="13">
        <v>24</v>
      </c>
      <c r="K7" s="13">
        <v>10</v>
      </c>
      <c r="L7" s="13">
        <v>0</v>
      </c>
      <c r="M7" s="13">
        <v>10</v>
      </c>
      <c r="N7" s="13">
        <v>10</v>
      </c>
      <c r="O7" s="13">
        <v>0</v>
      </c>
      <c r="P7" s="13">
        <v>10</v>
      </c>
      <c r="Q7" s="13">
        <v>0</v>
      </c>
    </row>
    <row r="8" spans="1:17">
      <c r="A8" s="11">
        <v>6</v>
      </c>
      <c r="B8" s="11" t="s">
        <v>31</v>
      </c>
      <c r="C8" s="12" t="s">
        <v>64</v>
      </c>
      <c r="D8" s="11" t="s">
        <v>62</v>
      </c>
      <c r="E8" s="11" t="s">
        <v>65</v>
      </c>
      <c r="F8" s="11">
        <v>362</v>
      </c>
      <c r="G8" s="11">
        <v>9</v>
      </c>
      <c r="H8" s="11">
        <v>9</v>
      </c>
      <c r="I8" s="13">
        <f t="shared" si="0"/>
        <v>56</v>
      </c>
      <c r="J8" s="13">
        <v>16</v>
      </c>
      <c r="K8" s="13">
        <v>10</v>
      </c>
      <c r="L8" s="13">
        <v>0</v>
      </c>
      <c r="M8" s="13">
        <v>10</v>
      </c>
      <c r="N8" s="13">
        <v>10</v>
      </c>
      <c r="O8" s="13">
        <v>0</v>
      </c>
      <c r="P8" s="13">
        <v>10</v>
      </c>
      <c r="Q8" s="13">
        <v>0</v>
      </c>
    </row>
    <row r="9" spans="1:17">
      <c r="A9" s="11">
        <v>7</v>
      </c>
      <c r="B9" s="11" t="s">
        <v>30</v>
      </c>
      <c r="C9" s="12" t="s">
        <v>66</v>
      </c>
      <c r="D9" s="11" t="s">
        <v>67</v>
      </c>
      <c r="E9" s="11" t="s">
        <v>68</v>
      </c>
      <c r="F9" s="11">
        <v>362</v>
      </c>
      <c r="G9" s="11">
        <v>9</v>
      </c>
      <c r="H9" s="11">
        <v>9</v>
      </c>
      <c r="I9" s="13">
        <f t="shared" si="0"/>
        <v>48</v>
      </c>
      <c r="J9" s="13">
        <v>28</v>
      </c>
      <c r="K9" s="13">
        <v>10</v>
      </c>
      <c r="L9" s="13">
        <v>0</v>
      </c>
      <c r="M9" s="13">
        <v>0</v>
      </c>
      <c r="N9" s="13">
        <v>0</v>
      </c>
      <c r="O9" s="13">
        <v>0</v>
      </c>
      <c r="P9" s="13">
        <v>10</v>
      </c>
      <c r="Q9" s="13">
        <v>0</v>
      </c>
    </row>
    <row r="10" spans="1:17">
      <c r="A10" s="11">
        <v>8</v>
      </c>
      <c r="B10" s="11" t="s">
        <v>27</v>
      </c>
      <c r="C10" s="12" t="s">
        <v>69</v>
      </c>
      <c r="D10" s="11" t="s">
        <v>70</v>
      </c>
      <c r="E10" s="11" t="s">
        <v>71</v>
      </c>
      <c r="F10" s="11">
        <v>362</v>
      </c>
      <c r="G10" s="11">
        <v>9</v>
      </c>
      <c r="H10" s="11">
        <v>9</v>
      </c>
      <c r="I10" s="13">
        <f t="shared" si="0"/>
        <v>34</v>
      </c>
      <c r="J10" s="13">
        <v>14</v>
      </c>
      <c r="K10" s="13">
        <v>10</v>
      </c>
      <c r="L10" s="13">
        <v>0</v>
      </c>
      <c r="M10" s="13">
        <v>0</v>
      </c>
      <c r="N10" s="13">
        <v>10</v>
      </c>
      <c r="O10" s="13">
        <v>0</v>
      </c>
      <c r="P10" s="13">
        <v>0</v>
      </c>
      <c r="Q10" s="13">
        <v>0</v>
      </c>
    </row>
    <row r="11" spans="1:17">
      <c r="A11" s="11">
        <v>9</v>
      </c>
      <c r="B11" s="11" t="s">
        <v>26</v>
      </c>
      <c r="C11" s="12" t="s">
        <v>72</v>
      </c>
      <c r="D11" s="11" t="s">
        <v>73</v>
      </c>
      <c r="E11" s="11" t="s">
        <v>74</v>
      </c>
      <c r="F11" s="11">
        <v>362</v>
      </c>
      <c r="G11" s="11">
        <v>9</v>
      </c>
      <c r="H11" s="11">
        <v>9</v>
      </c>
      <c r="I11" s="13">
        <f t="shared" si="0"/>
        <v>20</v>
      </c>
      <c r="J11" s="13">
        <v>10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10</v>
      </c>
      <c r="Q11" s="13"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</row>
    <row r="13" spans="1:17">
      <c r="A13" s="11"/>
      <c r="B13" s="11"/>
      <c r="C13" s="11"/>
      <c r="D13" s="11"/>
      <c r="E13" s="11"/>
      <c r="F13" s="11"/>
      <c r="G13" s="11"/>
      <c r="H13" s="11"/>
    </row>
    <row r="14" spans="1:17">
      <c r="A14" s="11"/>
      <c r="B14" s="11"/>
      <c r="C14" s="11"/>
      <c r="D14" s="11"/>
      <c r="E14" s="11"/>
      <c r="F14" s="11"/>
      <c r="G14" s="11"/>
      <c r="H14" s="11"/>
    </row>
    <row r="15" spans="1:17">
      <c r="A15" s="11"/>
      <c r="B15" s="11"/>
      <c r="C15" s="11"/>
      <c r="D15" s="11"/>
      <c r="E15" s="11"/>
      <c r="F15" s="11"/>
      <c r="G15" s="11"/>
      <c r="H15" s="11"/>
    </row>
    <row r="16" spans="1:17">
      <c r="A16" s="11"/>
      <c r="B16" s="11"/>
      <c r="C16" s="11"/>
      <c r="D16" s="11"/>
      <c r="E16" s="11"/>
      <c r="F16" s="11"/>
      <c r="G16" s="11"/>
      <c r="H16" s="11"/>
    </row>
    <row r="17" spans="1:8">
      <c r="A17" s="11"/>
      <c r="B17" s="11"/>
      <c r="C17" s="11"/>
      <c r="D17" s="11"/>
      <c r="E17" s="11"/>
      <c r="F17" s="11"/>
      <c r="G17" s="11"/>
      <c r="H17" s="11"/>
    </row>
    <row r="18" spans="1:8">
      <c r="A18" s="11"/>
      <c r="B18" s="11"/>
      <c r="C18" s="11"/>
      <c r="D18" s="11"/>
      <c r="E18" s="11"/>
      <c r="F18" s="11"/>
      <c r="G18" s="11"/>
      <c r="H18" s="11"/>
    </row>
    <row r="19" spans="1:8">
      <c r="A19" s="11"/>
      <c r="B19" s="11"/>
      <c r="C19" s="11"/>
      <c r="D19" s="11"/>
      <c r="E19" s="11"/>
      <c r="F19" s="11"/>
      <c r="G19" s="11"/>
      <c r="H19" s="11"/>
    </row>
    <row r="20" spans="1:8">
      <c r="A20" s="11"/>
      <c r="B20" s="11"/>
      <c r="C20" s="11"/>
      <c r="D20" s="11"/>
      <c r="E20" s="11"/>
      <c r="F20" s="11"/>
      <c r="G20" s="11"/>
      <c r="H20" s="11"/>
    </row>
    <row r="21" spans="1:8">
      <c r="A21" s="11"/>
      <c r="B21" s="11"/>
      <c r="C21" s="11"/>
      <c r="D21" s="11"/>
      <c r="E21" s="11"/>
      <c r="F21" s="11"/>
      <c r="G21" s="11"/>
      <c r="H21" s="11"/>
    </row>
    <row r="22" spans="1:8">
      <c r="A22" s="11"/>
      <c r="B22" s="11"/>
      <c r="C22" s="11"/>
      <c r="D22" s="11"/>
      <c r="E22" s="11"/>
      <c r="F22" s="11"/>
      <c r="G22" s="11"/>
      <c r="H22" s="11"/>
    </row>
    <row r="23" spans="1:8">
      <c r="A23" s="11"/>
      <c r="B23" s="11"/>
      <c r="C23" s="11"/>
      <c r="D23" s="11"/>
      <c r="E23" s="11"/>
      <c r="F23" s="11"/>
      <c r="G23" s="11"/>
      <c r="H23" s="11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11"/>
      <c r="B25" s="11"/>
      <c r="C25" s="11"/>
      <c r="D25" s="11"/>
      <c r="E25" s="11"/>
      <c r="F25" s="11"/>
      <c r="G25" s="11"/>
      <c r="H25" s="11"/>
    </row>
    <row r="26" spans="1:8">
      <c r="A26" s="11"/>
      <c r="B26" s="11"/>
      <c r="C26" s="11"/>
      <c r="D26" s="11"/>
      <c r="E26" s="11"/>
      <c r="F26" s="11"/>
      <c r="G26" s="11"/>
      <c r="H26" s="11"/>
    </row>
  </sheetData>
  <sortState ref="A3:Q26">
    <sortCondition descending="1" ref="I3"/>
  </sortState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J1" sqref="J1:Q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hidden="1" customWidth="1"/>
    <col min="11" max="17" width="8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24</v>
      </c>
      <c r="C3" s="12" t="s">
        <v>119</v>
      </c>
      <c r="D3" s="11" t="s">
        <v>102</v>
      </c>
      <c r="E3" s="11" t="s">
        <v>120</v>
      </c>
      <c r="F3" s="11">
        <v>362</v>
      </c>
      <c r="G3" s="11">
        <v>10</v>
      </c>
      <c r="H3" s="11">
        <v>10</v>
      </c>
      <c r="I3">
        <f t="shared" ref="I3:I26" si="0">SUM(J3:Q3)</f>
        <v>28</v>
      </c>
      <c r="J3">
        <v>18</v>
      </c>
      <c r="K3">
        <v>10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 s="11"/>
      <c r="B4" s="11"/>
      <c r="C4" s="11"/>
      <c r="D4" s="11"/>
      <c r="E4" s="11"/>
      <c r="F4" s="11"/>
      <c r="G4" s="11"/>
      <c r="H4" s="11"/>
      <c r="I4">
        <f t="shared" si="0"/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7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7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7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7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7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7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7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7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opLeftCell="G1" workbookViewId="0">
      <selection activeCell="J1" sqref="J1:Q1048576"/>
    </sheetView>
  </sheetViews>
  <sheetFormatPr defaultRowHeight="15"/>
  <cols>
    <col min="1" max="1" width="10.7109375" customWidth="1"/>
    <col min="2" max="2" width="16.42578125" hidden="1" customWidth="1"/>
    <col min="3" max="3" width="21.28515625" customWidth="1"/>
    <col min="4" max="4" width="13.7109375" customWidth="1"/>
    <col min="5" max="5" width="12.85546875" customWidth="1"/>
    <col min="6" max="6" width="24.140625" customWidth="1"/>
    <col min="7" max="7" width="11.42578125" customWidth="1"/>
    <col min="8" max="8" width="17.140625" customWidth="1"/>
    <col min="9" max="9" width="11.85546875" customWidth="1"/>
    <col min="10" max="10" width="10.7109375" hidden="1" customWidth="1"/>
    <col min="11" max="17" width="8.7109375" hidden="1" customWidth="1"/>
  </cols>
  <sheetData>
    <row r="1" spans="1:17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>
        <v>103</v>
      </c>
      <c r="G1" s="5">
        <v>10</v>
      </c>
      <c r="H1" s="5">
        <v>11</v>
      </c>
      <c r="I1" s="6">
        <f>SUM(J1:O1)</f>
        <v>20</v>
      </c>
      <c r="J1" s="7">
        <v>2</v>
      </c>
      <c r="K1" s="8">
        <v>3</v>
      </c>
      <c r="L1" s="8">
        <v>1</v>
      </c>
      <c r="M1" s="8">
        <v>5</v>
      </c>
      <c r="N1" s="8">
        <v>5</v>
      </c>
      <c r="O1" s="8">
        <v>4</v>
      </c>
    </row>
    <row r="2" spans="1:17" ht="30">
      <c r="A2" s="9" t="s">
        <v>5</v>
      </c>
      <c r="B2" s="9" t="s">
        <v>6</v>
      </c>
      <c r="C2" s="10" t="s">
        <v>7</v>
      </c>
      <c r="D2" s="10" t="s">
        <v>8</v>
      </c>
      <c r="E2" s="10" t="s">
        <v>9</v>
      </c>
      <c r="F2" s="10" t="s">
        <v>10</v>
      </c>
      <c r="G2" s="10" t="s">
        <v>11</v>
      </c>
      <c r="H2" s="10" t="s">
        <v>12</v>
      </c>
      <c r="I2" s="10" t="s">
        <v>13</v>
      </c>
      <c r="J2" s="10" t="s">
        <v>14</v>
      </c>
      <c r="K2" s="10" t="s">
        <v>15</v>
      </c>
      <c r="L2" s="10" t="s">
        <v>16</v>
      </c>
      <c r="M2" s="10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>
      <c r="A3" s="11">
        <v>1</v>
      </c>
      <c r="B3" s="11" t="s">
        <v>22</v>
      </c>
      <c r="C3" s="12" t="s">
        <v>121</v>
      </c>
      <c r="D3" s="11" t="s">
        <v>122</v>
      </c>
      <c r="E3" s="11" t="s">
        <v>94</v>
      </c>
      <c r="F3" s="11">
        <v>362</v>
      </c>
      <c r="G3" s="11">
        <v>11</v>
      </c>
      <c r="H3" s="11">
        <v>11</v>
      </c>
      <c r="I3">
        <f t="shared" ref="I3:I26" si="0">SUM(J3:Q3)</f>
        <v>48</v>
      </c>
      <c r="J3">
        <v>18</v>
      </c>
      <c r="K3">
        <v>10</v>
      </c>
      <c r="L3">
        <v>10</v>
      </c>
      <c r="M3">
        <v>0</v>
      </c>
      <c r="N3">
        <v>0</v>
      </c>
      <c r="O3">
        <v>0</v>
      </c>
      <c r="P3">
        <v>10</v>
      </c>
      <c r="Q3">
        <v>0</v>
      </c>
    </row>
    <row r="4" spans="1:17">
      <c r="A4" s="11">
        <v>2</v>
      </c>
      <c r="B4" s="11" t="s">
        <v>23</v>
      </c>
      <c r="C4" s="12" t="s">
        <v>123</v>
      </c>
      <c r="D4" s="11" t="s">
        <v>3</v>
      </c>
      <c r="E4" s="11" t="s">
        <v>63</v>
      </c>
      <c r="F4" s="11">
        <v>362</v>
      </c>
      <c r="G4" s="11">
        <v>11</v>
      </c>
      <c r="H4" s="11">
        <v>11</v>
      </c>
      <c r="I4">
        <f t="shared" si="0"/>
        <v>57</v>
      </c>
      <c r="J4">
        <v>27</v>
      </c>
      <c r="K4">
        <v>10</v>
      </c>
      <c r="L4">
        <v>0</v>
      </c>
      <c r="M4">
        <v>10</v>
      </c>
      <c r="N4">
        <v>0</v>
      </c>
      <c r="O4">
        <v>10</v>
      </c>
      <c r="P4">
        <v>0</v>
      </c>
      <c r="Q4">
        <v>0</v>
      </c>
    </row>
    <row r="5" spans="1:17">
      <c r="A5" s="11"/>
      <c r="B5" s="11"/>
      <c r="C5" s="11"/>
      <c r="D5" s="11"/>
      <c r="E5" s="11"/>
      <c r="F5" s="11"/>
      <c r="G5" s="11"/>
      <c r="H5" s="11"/>
      <c r="I5">
        <f t="shared" si="0"/>
        <v>0</v>
      </c>
    </row>
    <row r="6" spans="1:17">
      <c r="A6" s="11"/>
      <c r="B6" s="11"/>
      <c r="C6" s="11"/>
      <c r="D6" s="11"/>
      <c r="E6" s="11"/>
      <c r="F6" s="11"/>
      <c r="G6" s="11"/>
      <c r="H6" s="11"/>
      <c r="I6">
        <f t="shared" si="0"/>
        <v>0</v>
      </c>
    </row>
    <row r="7" spans="1:17">
      <c r="A7" s="11"/>
      <c r="B7" s="11"/>
      <c r="C7" s="11"/>
      <c r="D7" s="11"/>
      <c r="E7" s="11"/>
      <c r="F7" s="11"/>
      <c r="G7" s="11"/>
      <c r="H7" s="11"/>
      <c r="I7">
        <f t="shared" si="0"/>
        <v>0</v>
      </c>
    </row>
    <row r="8" spans="1:17">
      <c r="A8" s="11"/>
      <c r="B8" s="11"/>
      <c r="C8" s="11"/>
      <c r="D8" s="11"/>
      <c r="E8" s="11"/>
      <c r="F8" s="11"/>
      <c r="G8" s="11"/>
      <c r="H8" s="11"/>
      <c r="I8">
        <f t="shared" si="0"/>
        <v>0</v>
      </c>
    </row>
    <row r="9" spans="1:17">
      <c r="A9" s="11"/>
      <c r="B9" s="11"/>
      <c r="C9" s="11"/>
      <c r="D9" s="11"/>
      <c r="E9" s="11"/>
      <c r="F9" s="11"/>
      <c r="G9" s="11"/>
      <c r="H9" s="11"/>
      <c r="I9">
        <f t="shared" si="0"/>
        <v>0</v>
      </c>
    </row>
    <row r="10" spans="1:17">
      <c r="A10" s="11"/>
      <c r="B10" s="11"/>
      <c r="C10" s="11"/>
      <c r="D10" s="11"/>
      <c r="E10" s="11"/>
      <c r="F10" s="11"/>
      <c r="G10" s="11"/>
      <c r="H10" s="11"/>
      <c r="I10">
        <f t="shared" si="0"/>
        <v>0</v>
      </c>
    </row>
    <row r="11" spans="1:17">
      <c r="A11" s="11"/>
      <c r="B11" s="11"/>
      <c r="C11" s="11"/>
      <c r="D11" s="11"/>
      <c r="E11" s="11"/>
      <c r="F11" s="11"/>
      <c r="G11" s="11"/>
      <c r="H11" s="11"/>
      <c r="I11">
        <f t="shared" si="0"/>
        <v>0</v>
      </c>
    </row>
    <row r="12" spans="1:17">
      <c r="A12" s="11"/>
      <c r="B12" s="11"/>
      <c r="C12" s="11"/>
      <c r="D12" s="11"/>
      <c r="E12" s="11"/>
      <c r="F12" s="11"/>
      <c r="G12" s="11"/>
      <c r="H12" s="11"/>
      <c r="I12">
        <f t="shared" si="0"/>
        <v>0</v>
      </c>
    </row>
    <row r="13" spans="1:17">
      <c r="A13" s="11"/>
      <c r="B13" s="11"/>
      <c r="C13" s="11"/>
      <c r="D13" s="11"/>
      <c r="E13" s="11"/>
      <c r="F13" s="11"/>
      <c r="G13" s="11"/>
      <c r="H13" s="11"/>
      <c r="I13">
        <f t="shared" si="0"/>
        <v>0</v>
      </c>
    </row>
    <row r="14" spans="1:17">
      <c r="A14" s="11"/>
      <c r="B14" s="11"/>
      <c r="C14" s="11"/>
      <c r="D14" s="11"/>
      <c r="E14" s="11"/>
      <c r="F14" s="11"/>
      <c r="G14" s="11"/>
      <c r="H14" s="11"/>
      <c r="I14">
        <f t="shared" si="0"/>
        <v>0</v>
      </c>
    </row>
    <row r="15" spans="1:17">
      <c r="A15" s="11"/>
      <c r="B15" s="11"/>
      <c r="C15" s="11"/>
      <c r="D15" s="11"/>
      <c r="E15" s="11"/>
      <c r="F15" s="11"/>
      <c r="G15" s="11"/>
      <c r="H15" s="11"/>
      <c r="I15">
        <f t="shared" si="0"/>
        <v>0</v>
      </c>
    </row>
    <row r="16" spans="1:17">
      <c r="A16" s="11"/>
      <c r="B16" s="11"/>
      <c r="C16" s="11"/>
      <c r="D16" s="11"/>
      <c r="E16" s="11"/>
      <c r="F16" s="11"/>
      <c r="G16" s="11"/>
      <c r="H16" s="11"/>
      <c r="I16">
        <f t="shared" si="0"/>
        <v>0</v>
      </c>
    </row>
    <row r="17" spans="1:9">
      <c r="A17" s="11"/>
      <c r="B17" s="11"/>
      <c r="C17" s="11"/>
      <c r="D17" s="11"/>
      <c r="E17" s="11"/>
      <c r="F17" s="11"/>
      <c r="G17" s="11"/>
      <c r="H17" s="11"/>
      <c r="I17">
        <f t="shared" si="0"/>
        <v>0</v>
      </c>
    </row>
    <row r="18" spans="1:9">
      <c r="A18" s="11"/>
      <c r="B18" s="11"/>
      <c r="C18" s="11"/>
      <c r="D18" s="11"/>
      <c r="E18" s="11"/>
      <c r="F18" s="11"/>
      <c r="G18" s="11"/>
      <c r="H18" s="11"/>
      <c r="I18">
        <f t="shared" si="0"/>
        <v>0</v>
      </c>
    </row>
    <row r="19" spans="1:9">
      <c r="A19" s="11"/>
      <c r="B19" s="11"/>
      <c r="C19" s="11"/>
      <c r="D19" s="11"/>
      <c r="E19" s="11"/>
      <c r="F19" s="11"/>
      <c r="G19" s="11"/>
      <c r="H19" s="11"/>
      <c r="I19">
        <f t="shared" si="0"/>
        <v>0</v>
      </c>
    </row>
    <row r="20" spans="1:9">
      <c r="A20" s="11"/>
      <c r="B20" s="11"/>
      <c r="C20" s="11"/>
      <c r="D20" s="11"/>
      <c r="E20" s="11"/>
      <c r="F20" s="11"/>
      <c r="G20" s="11"/>
      <c r="H20" s="11"/>
      <c r="I20">
        <f t="shared" si="0"/>
        <v>0</v>
      </c>
    </row>
    <row r="21" spans="1:9">
      <c r="A21" s="11"/>
      <c r="B21" s="11"/>
      <c r="C21" s="11"/>
      <c r="D21" s="11"/>
      <c r="E21" s="11"/>
      <c r="F21" s="11"/>
      <c r="G21" s="11"/>
      <c r="H21" s="11"/>
      <c r="I21">
        <f t="shared" si="0"/>
        <v>0</v>
      </c>
    </row>
    <row r="22" spans="1:9">
      <c r="A22" s="11"/>
      <c r="B22" s="11"/>
      <c r="C22" s="11"/>
      <c r="D22" s="11"/>
      <c r="E22" s="11"/>
      <c r="F22" s="11"/>
      <c r="G22" s="11"/>
      <c r="H22" s="11"/>
      <c r="I22">
        <f t="shared" si="0"/>
        <v>0</v>
      </c>
    </row>
    <row r="23" spans="1:9">
      <c r="A23" s="11"/>
      <c r="B23" s="11"/>
      <c r="C23" s="11"/>
      <c r="D23" s="11"/>
      <c r="E23" s="11"/>
      <c r="F23" s="11"/>
      <c r="G23" s="11"/>
      <c r="H23" s="11"/>
      <c r="I23">
        <f t="shared" si="0"/>
        <v>0</v>
      </c>
    </row>
    <row r="24" spans="1:9">
      <c r="A24" s="11"/>
      <c r="B24" s="11"/>
      <c r="C24" s="11"/>
      <c r="D24" s="11"/>
      <c r="E24" s="11"/>
      <c r="F24" s="11"/>
      <c r="G24" s="11"/>
      <c r="H24" s="11"/>
      <c r="I24">
        <f t="shared" si="0"/>
        <v>0</v>
      </c>
    </row>
    <row r="25" spans="1:9">
      <c r="A25" s="11"/>
      <c r="B25" s="11"/>
      <c r="C25" s="11"/>
      <c r="D25" s="11"/>
      <c r="E25" s="11"/>
      <c r="F25" s="11"/>
      <c r="G25" s="11"/>
      <c r="H25" s="11"/>
      <c r="I25">
        <f t="shared" si="0"/>
        <v>0</v>
      </c>
    </row>
    <row r="26" spans="1:9">
      <c r="A26" s="11"/>
      <c r="B26" s="11"/>
      <c r="C26" s="11"/>
      <c r="D26" s="11"/>
      <c r="E26" s="11"/>
      <c r="F26" s="11"/>
      <c r="G26" s="11"/>
      <c r="H26" s="11"/>
      <c r="I26">
        <f t="shared" si="0"/>
        <v>0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Диана Гомцян</cp:lastModifiedBy>
  <cp:revision>1</cp:revision>
  <dcterms:created xsi:type="dcterms:W3CDTF">2024-09-03T07:27:07Z</dcterms:created>
  <dcterms:modified xsi:type="dcterms:W3CDTF">2026-10-10T20:10:37Z</dcterms:modified>
</cp:coreProperties>
</file>