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PUBLIC\Курсанин\САЙТ 2026-27\олимпиада\"/>
    </mc:Choice>
  </mc:AlternateContent>
  <bookViews>
    <workbookView xWindow="0" yWindow="0" windowWidth="28800" windowHeight="12030" firstSheet="2" activeTab="6"/>
  </bookViews>
  <sheets>
    <sheet name="5 класс" sheetId="2" r:id="rId1"/>
    <sheet name="6 класс" sheetId="9" r:id="rId2"/>
    <sheet name="7 класс" sheetId="4" r:id="rId3"/>
    <sheet name="8 класс" sheetId="5" r:id="rId4"/>
    <sheet name="9 класс" sheetId="6" r:id="rId5"/>
    <sheet name="10 класс" sheetId="7" r:id="rId6"/>
    <sheet name="11 класс" sheetId="8" r:id="rId7"/>
  </sheets>
  <calcPr calcId="162913"/>
</workbook>
</file>

<file path=xl/calcChain.xml><?xml version="1.0" encoding="utf-8"?>
<calcChain xmlns="http://schemas.openxmlformats.org/spreadsheetml/2006/main">
  <c r="I13" i="4" l="1"/>
  <c r="I4" i="8"/>
  <c r="I7" i="6"/>
  <c r="I22" i="6"/>
  <c r="I14" i="8"/>
  <c r="I10" i="8"/>
  <c r="I13" i="8"/>
  <c r="I7" i="8"/>
  <c r="I11" i="8"/>
  <c r="I9" i="8"/>
  <c r="I5" i="8"/>
  <c r="I12" i="8"/>
  <c r="I8" i="8"/>
  <c r="I6" i="8"/>
  <c r="I3" i="8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I1" i="7"/>
  <c r="I14" i="6"/>
  <c r="I15" i="6"/>
  <c r="I13" i="6"/>
  <c r="I21" i="6"/>
  <c r="I25" i="6"/>
  <c r="I18" i="6"/>
  <c r="I17" i="6"/>
  <c r="I9" i="6"/>
  <c r="I10" i="6"/>
  <c r="I16" i="6"/>
  <c r="I24" i="6"/>
  <c r="I19" i="6"/>
  <c r="I23" i="6"/>
  <c r="I12" i="6"/>
  <c r="I20" i="6"/>
  <c r="I3" i="6"/>
  <c r="I6" i="6"/>
  <c r="I4" i="6"/>
  <c r="I11" i="6"/>
  <c r="I8" i="6"/>
  <c r="I5" i="6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3" i="5"/>
  <c r="I4" i="5"/>
  <c r="I7" i="5"/>
  <c r="I6" i="5"/>
  <c r="I9" i="5"/>
  <c r="I10" i="5"/>
  <c r="I8" i="5"/>
  <c r="I5" i="5"/>
  <c r="I26" i="4"/>
  <c r="I25" i="4"/>
  <c r="I24" i="4"/>
  <c r="I23" i="4"/>
  <c r="I22" i="4"/>
  <c r="I21" i="4"/>
  <c r="I20" i="4"/>
  <c r="I19" i="4"/>
  <c r="I18" i="4"/>
  <c r="I17" i="4"/>
  <c r="I16" i="4"/>
  <c r="I15" i="4"/>
  <c r="I8" i="4"/>
  <c r="I5" i="4"/>
  <c r="I14" i="4"/>
  <c r="I4" i="4"/>
  <c r="I11" i="4"/>
  <c r="I3" i="4"/>
  <c r="I25" i="2"/>
  <c r="I2" i="2"/>
</calcChain>
</file>

<file path=xl/sharedStrings.xml><?xml version="1.0" encoding="utf-8"?>
<sst xmlns="http://schemas.openxmlformats.org/spreadsheetml/2006/main" count="451" uniqueCount="291">
  <si>
    <t>Пример:</t>
  </si>
  <si>
    <t>002РЯ05002</t>
  </si>
  <si>
    <t>Иванов</t>
  </si>
  <si>
    <t>Иван</t>
  </si>
  <si>
    <t>Иванович</t>
  </si>
  <si>
    <t>№</t>
  </si>
  <si>
    <t>Код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</si>
  <si>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</si>
  <si>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</si>
  <si>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</si>
  <si>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</si>
  <si>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</si>
  <si>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</si>
  <si>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Сумма баллов</t>
  </si>
  <si>
    <t>Задание 1</t>
  </si>
  <si>
    <t>Задание 2</t>
  </si>
  <si>
    <t>Задание 3</t>
  </si>
  <si>
    <t>Задание 4</t>
  </si>
  <si>
    <t>Задание 5</t>
  </si>
  <si>
    <t>362ЛИ09002</t>
  </si>
  <si>
    <t>362ЛИ11124</t>
  </si>
  <si>
    <t>362ЛИ09016</t>
  </si>
  <si>
    <t>362ЛИ11112</t>
  </si>
  <si>
    <t>362ЛИ09052</t>
  </si>
  <si>
    <t>362ЛИ09040</t>
  </si>
  <si>
    <t>362ЛИ09035</t>
  </si>
  <si>
    <t>362ЛИ11103</t>
  </si>
  <si>
    <t>362ЛИ09025</t>
  </si>
  <si>
    <t>362ЛИ11107</t>
  </si>
  <si>
    <t>362ЛИ10102</t>
  </si>
  <si>
    <t>362ЛИ09070</t>
  </si>
  <si>
    <t>362ЛИ11116</t>
  </si>
  <si>
    <t>362ЛИ09042</t>
  </si>
  <si>
    <t>362ЛИ09044</t>
  </si>
  <si>
    <t>362ЛИ11120</t>
  </si>
  <si>
    <t>362ЛИ11113</t>
  </si>
  <si>
    <t>362ЛИ11109</t>
  </si>
  <si>
    <t>362ЛИ10111</t>
  </si>
  <si>
    <t>362ЛИ09049</t>
  </si>
  <si>
    <t>362ЛИ09004</t>
  </si>
  <si>
    <t>362ЛИ07071</t>
  </si>
  <si>
    <t>362ЛИ07162</t>
  </si>
  <si>
    <t>362ЛИ07173</t>
  </si>
  <si>
    <t>362ЛИ07078</t>
  </si>
  <si>
    <t>362ЛИ07073</t>
  </si>
  <si>
    <t>362ЛИ07089</t>
  </si>
  <si>
    <t>362ЛИ07166</t>
  </si>
  <si>
    <t>362ЛИ09023</t>
  </si>
  <si>
    <t>362ЛИ09029</t>
  </si>
  <si>
    <t>362ЛИ09071</t>
  </si>
  <si>
    <t>362ЛИ09057</t>
  </si>
  <si>
    <t>362ЛИ09146</t>
  </si>
  <si>
    <t>362ЛИ11101</t>
  </si>
  <si>
    <t>362ЛИ11093</t>
  </si>
  <si>
    <t>362ЛИ11100</t>
  </si>
  <si>
    <t>362ЛИ09006</t>
  </si>
  <si>
    <t>362ЛИ09015</t>
  </si>
  <si>
    <t>362ЛИ09083</t>
  </si>
  <si>
    <t>362ЛИ09010</t>
  </si>
  <si>
    <t>362ЛИ08042</t>
  </si>
  <si>
    <t>362ЛИ08035</t>
  </si>
  <si>
    <t>362ЛИ08071</t>
  </si>
  <si>
    <t>362ЛИ08051</t>
  </si>
  <si>
    <t>362ЛИ08065</t>
  </si>
  <si>
    <t>362ЛИ08057</t>
  </si>
  <si>
    <t>362ЛИ08066</t>
  </si>
  <si>
    <t>362ЛИ08134</t>
  </si>
  <si>
    <t>362ЛИ05147</t>
  </si>
  <si>
    <t>362ЛИ09014</t>
  </si>
  <si>
    <t>362ЛИ09075</t>
  </si>
  <si>
    <t>362ЛИ09021</t>
  </si>
  <si>
    <t>362ЛИ09031</t>
  </si>
  <si>
    <t>Юрова</t>
  </si>
  <si>
    <t>Анастасия</t>
  </si>
  <si>
    <t>Игоревна</t>
  </si>
  <si>
    <t>Лапина</t>
  </si>
  <si>
    <t>Алёна</t>
  </si>
  <si>
    <t>Леонидовна</t>
  </si>
  <si>
    <t>Демьянюк</t>
  </si>
  <si>
    <t>Ксения</t>
  </si>
  <si>
    <t>Максимовна</t>
  </si>
  <si>
    <t>Ехно</t>
  </si>
  <si>
    <t>Олеговна</t>
  </si>
  <si>
    <t>Павлюк</t>
  </si>
  <si>
    <t>Виталий</t>
  </si>
  <si>
    <t>Сергеевич</t>
  </si>
  <si>
    <t>Семеновых</t>
  </si>
  <si>
    <t>Егоровна</t>
  </si>
  <si>
    <t>Марутьянц</t>
  </si>
  <si>
    <t>Ева</t>
  </si>
  <si>
    <t>Давидовна</t>
  </si>
  <si>
    <t>Захарова</t>
  </si>
  <si>
    <t>Вероника</t>
  </si>
  <si>
    <t>Андреевна</t>
  </si>
  <si>
    <t>Вихров</t>
  </si>
  <si>
    <t>Лев</t>
  </si>
  <si>
    <t>Максимович</t>
  </si>
  <si>
    <t>Алексеев</t>
  </si>
  <si>
    <t>Максим</t>
  </si>
  <si>
    <t>Васильев</t>
  </si>
  <si>
    <t>Вадим</t>
  </si>
  <si>
    <t>Иванова</t>
  </si>
  <si>
    <t>Софья</t>
  </si>
  <si>
    <t>Алексеевна</t>
  </si>
  <si>
    <t>Моторина</t>
  </si>
  <si>
    <t>Алина</t>
  </si>
  <si>
    <t>Ананьева</t>
  </si>
  <si>
    <t>Виктория</t>
  </si>
  <si>
    <t>Юрьевна</t>
  </si>
  <si>
    <t>Корнилова</t>
  </si>
  <si>
    <t>Мария</t>
  </si>
  <si>
    <t>Дмитриевна</t>
  </si>
  <si>
    <t>Пецгольд</t>
  </si>
  <si>
    <t>Олеся</t>
  </si>
  <si>
    <t>Боциева</t>
  </si>
  <si>
    <t>Алановна</t>
  </si>
  <si>
    <t>Соболева</t>
  </si>
  <si>
    <t>Варвара</t>
  </si>
  <si>
    <t>Костюнин</t>
  </si>
  <si>
    <t>Михаил</t>
  </si>
  <si>
    <t>Андреевич</t>
  </si>
  <si>
    <t>Иванушкина</t>
  </si>
  <si>
    <t>Алиса</t>
  </si>
  <si>
    <t>Ларионова</t>
  </si>
  <si>
    <t>Анна</t>
  </si>
  <si>
    <t>Сергеевна</t>
  </si>
  <si>
    <t>Осипова</t>
  </si>
  <si>
    <t>Дарья</t>
  </si>
  <si>
    <t>Александровна</t>
  </si>
  <si>
    <t>Богданова</t>
  </si>
  <si>
    <t>Милана</t>
  </si>
  <si>
    <t>Поздеева</t>
  </si>
  <si>
    <t>Шуховцева</t>
  </si>
  <si>
    <t>Елизавета</t>
  </si>
  <si>
    <t>Кадников</t>
  </si>
  <si>
    <t>Ярослав</t>
  </si>
  <si>
    <t>Денисович</t>
  </si>
  <si>
    <t>Тейбер-Лебедева</t>
  </si>
  <si>
    <t>Пушнёва</t>
  </si>
  <si>
    <t>Валерия</t>
  </si>
  <si>
    <t>Вадимовна</t>
  </si>
  <si>
    <t>Быцанов</t>
  </si>
  <si>
    <t>Искандарова</t>
  </si>
  <si>
    <t>Малейка</t>
  </si>
  <si>
    <t>Махмудовна</t>
  </si>
  <si>
    <t>Пашаева</t>
  </si>
  <si>
    <t>Мариам</t>
  </si>
  <si>
    <t>Талхат</t>
  </si>
  <si>
    <t>Власова</t>
  </si>
  <si>
    <t>Дмитриева</t>
  </si>
  <si>
    <t>Кира</t>
  </si>
  <si>
    <t>Михайловна</t>
  </si>
  <si>
    <t>Кононова</t>
  </si>
  <si>
    <t>София</t>
  </si>
  <si>
    <t>Павлов</t>
  </si>
  <si>
    <t>Илья</t>
  </si>
  <si>
    <t>Игоревич</t>
  </si>
  <si>
    <t>Яковлева</t>
  </si>
  <si>
    <t>Дария</t>
  </si>
  <si>
    <t>Замула</t>
  </si>
  <si>
    <t>Матвей</t>
  </si>
  <si>
    <t>Алексеевич</t>
  </si>
  <si>
    <t>Бердников</t>
  </si>
  <si>
    <t>Евгений</t>
  </si>
  <si>
    <t>Афонин</t>
  </si>
  <si>
    <t>Александрович</t>
  </si>
  <si>
    <t>Мительглик</t>
  </si>
  <si>
    <t>Александр</t>
  </si>
  <si>
    <t>Ренатович</t>
  </si>
  <si>
    <t>Соколова</t>
  </si>
  <si>
    <t>Онучина</t>
  </si>
  <si>
    <t>Павловна</t>
  </si>
  <si>
    <t>Солдатова</t>
  </si>
  <si>
    <t>Василиса</t>
  </si>
  <si>
    <t>Семеновна</t>
  </si>
  <si>
    <t>Чернова</t>
  </si>
  <si>
    <t>Копаева</t>
  </si>
  <si>
    <t>Лидия</t>
  </si>
  <si>
    <t>Алиев</t>
  </si>
  <si>
    <t>Карим</t>
  </si>
  <si>
    <t>Вагидович</t>
  </si>
  <si>
    <t>Павловская</t>
  </si>
  <si>
    <t>Некрасова</t>
  </si>
  <si>
    <t>Кузьминова</t>
  </si>
  <si>
    <t>Чернявская</t>
  </si>
  <si>
    <t>Наталья</t>
  </si>
  <si>
    <t>Витальевна</t>
  </si>
  <si>
    <t>Дружинина</t>
  </si>
  <si>
    <t>Нетбай</t>
  </si>
  <si>
    <t>Данила</t>
  </si>
  <si>
    <t>362ЛИ07006</t>
  </si>
  <si>
    <t>Голик</t>
  </si>
  <si>
    <t>Полина</t>
  </si>
  <si>
    <t>Ивановна</t>
  </si>
  <si>
    <t>362ЛИ07054</t>
  </si>
  <si>
    <t>362ЛИ07033</t>
  </si>
  <si>
    <t>Демидов</t>
  </si>
  <si>
    <t>Фёдор</t>
  </si>
  <si>
    <t>Романович</t>
  </si>
  <si>
    <t>362ЛИ07049</t>
  </si>
  <si>
    <t>Протасова</t>
  </si>
  <si>
    <t>362ЛИ07029</t>
  </si>
  <si>
    <t>Филимонова</t>
  </si>
  <si>
    <t>362ЛИ05055</t>
  </si>
  <si>
    <t>Нецветаев</t>
  </si>
  <si>
    <t>Демид</t>
  </si>
  <si>
    <t>Цветанович</t>
  </si>
  <si>
    <t>362ЛИ05048</t>
  </si>
  <si>
    <t>Житник</t>
  </si>
  <si>
    <t>Кирилл</t>
  </si>
  <si>
    <t>362ЛИ05050</t>
  </si>
  <si>
    <t>Дмитриевич</t>
  </si>
  <si>
    <t>362ЛИ05075</t>
  </si>
  <si>
    <t>Данилова</t>
  </si>
  <si>
    <t>Арина</t>
  </si>
  <si>
    <t>362ЛИ05058</t>
  </si>
  <si>
    <t>Румянцев</t>
  </si>
  <si>
    <t>362ЛИ05099</t>
  </si>
  <si>
    <t>Юшин</t>
  </si>
  <si>
    <t>Пётр</t>
  </si>
  <si>
    <t>Павлович</t>
  </si>
  <si>
    <t>362ЛИ05049</t>
  </si>
  <si>
    <t>Зарипов</t>
  </si>
  <si>
    <t>Камиль</t>
  </si>
  <si>
    <t>Алмазович</t>
  </si>
  <si>
    <t>362ЛИ05092</t>
  </si>
  <si>
    <t>Тунтула</t>
  </si>
  <si>
    <t>362ЛИ05079</t>
  </si>
  <si>
    <t>Исаева</t>
  </si>
  <si>
    <t>Антонина</t>
  </si>
  <si>
    <t>362ЛИ05063</t>
  </si>
  <si>
    <t>Усатов</t>
  </si>
  <si>
    <t>Денис</t>
  </si>
  <si>
    <t>Юрьевич</t>
  </si>
  <si>
    <t>362ЛИ05032</t>
  </si>
  <si>
    <t>Шокун</t>
  </si>
  <si>
    <t>362ЛИ05047</t>
  </si>
  <si>
    <t>Ждан</t>
  </si>
  <si>
    <t>Юлия</t>
  </si>
  <si>
    <t>362ЛИ05011</t>
  </si>
  <si>
    <t>Клыгина</t>
  </si>
  <si>
    <t>Злата</t>
  </si>
  <si>
    <t>362ЛИ05065</t>
  </si>
  <si>
    <t>Чухрай</t>
  </si>
  <si>
    <t>362ЛИ05062</t>
  </si>
  <si>
    <t>Турчанова</t>
  </si>
  <si>
    <t>362ЛИ05060</t>
  </si>
  <si>
    <t>Семенов</t>
  </si>
  <si>
    <t>Егор</t>
  </si>
  <si>
    <t>362ЛИ05083</t>
  </si>
  <si>
    <t>Мытарева</t>
  </si>
  <si>
    <t>Анстасия</t>
  </si>
  <si>
    <t>Евгеньевна</t>
  </si>
  <si>
    <t>362ЛИ05088</t>
  </si>
  <si>
    <t>Сидорков</t>
  </si>
  <si>
    <t>Борислав</t>
  </si>
  <si>
    <t>362ЛИ05038</t>
  </si>
  <si>
    <t>Базунова</t>
  </si>
  <si>
    <t>362ЛИ05046</t>
  </si>
  <si>
    <t>Ефимова</t>
  </si>
  <si>
    <t>362ЛИ05043</t>
  </si>
  <si>
    <t>Демидова</t>
  </si>
  <si>
    <t>Романовна</t>
  </si>
  <si>
    <t>362ЛИ05045</t>
  </si>
  <si>
    <t>Ефимов</t>
  </si>
  <si>
    <t>Вадимович</t>
  </si>
  <si>
    <t>362ЛИ06015</t>
  </si>
  <si>
    <t>Кулькова</t>
  </si>
  <si>
    <t>Мира</t>
  </si>
  <si>
    <t>362ЛИ06017</t>
  </si>
  <si>
    <t>Логинова</t>
  </si>
  <si>
    <t>Денисовна</t>
  </si>
  <si>
    <t>362ЛИ06061</t>
  </si>
  <si>
    <t>Шахова</t>
  </si>
  <si>
    <t>Ильинична</t>
  </si>
  <si>
    <t>362ЛИ06007</t>
  </si>
  <si>
    <t>Ивахнюк</t>
  </si>
  <si>
    <t>Маргарита</t>
  </si>
  <si>
    <t>362ЛИ06016</t>
  </si>
  <si>
    <t>Ульяна</t>
  </si>
  <si>
    <t>362ЛИ06026</t>
  </si>
  <si>
    <t>Раковский</t>
  </si>
  <si>
    <t>362ЛИ06037</t>
  </si>
  <si>
    <t>Булатханов</t>
  </si>
  <si>
    <t>Адам</t>
  </si>
  <si>
    <t>Мажидович</t>
  </si>
  <si>
    <t>362ЛИ06011</t>
  </si>
  <si>
    <t>Козырис</t>
  </si>
  <si>
    <t>362ЛИ06008</t>
  </si>
  <si>
    <t>Исаенков</t>
  </si>
  <si>
    <t>Дмитрий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</si>
</sst>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scheme val="minor"/>
    </font>
    <font>
      <sz val="11"/>
      <color indexed="64"/>
      <name val="Calibri"/>
    </font>
    <font>
      <i/>
      <sz val="12"/>
      <color indexed="2"/>
      <name val="Arial Cur"/>
    </font>
    <font>
      <sz val="12"/>
      <color indexed="64"/>
      <name val="Arial Cu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3" borderId="7" xfId="0" applyFill="1" applyBorder="1"/>
    <xf numFmtId="0" fontId="0" fillId="3" borderId="8" xfId="0" applyFill="1" applyBorder="1"/>
    <xf numFmtId="0" fontId="0" fillId="3" borderId="0" xfId="0" applyFill="1"/>
    <xf numFmtId="0" fontId="0" fillId="3" borderId="9" xfId="0" applyFill="1" applyBorder="1"/>
    <xf numFmtId="0" fontId="0" fillId="0" borderId="9" xfId="0" applyBorder="1"/>
    <xf numFmtId="0" fontId="3" fillId="2" borderId="10" xfId="1" applyFont="1" applyFill="1" applyBorder="1" applyAlignment="1">
      <alignment horizontal="center" vertical="center" wrapText="1"/>
    </xf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0" borderId="0" xfId="0" applyBorder="1"/>
    <xf numFmtId="0" fontId="0" fillId="3" borderId="14" xfId="0" applyFill="1" applyBorder="1"/>
    <xf numFmtId="0" fontId="0" fillId="0" borderId="15" xfId="0" applyBorder="1"/>
    <xf numFmtId="0" fontId="0" fillId="0" borderId="14" xfId="0" applyBorder="1"/>
    <xf numFmtId="0" fontId="0" fillId="0" borderId="16" xfId="0" applyBorder="1"/>
    <xf numFmtId="0" fontId="4" fillId="0" borderId="9" xfId="0" applyFont="1" applyBorder="1"/>
    <xf numFmtId="0" fontId="3" fillId="2" borderId="15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0" borderId="15" xfId="0" applyFont="1" applyBorder="1"/>
    <xf numFmtId="0" fontId="4" fillId="0" borderId="7" xfId="0" applyFont="1" applyBorder="1"/>
    <xf numFmtId="0" fontId="4" fillId="0" borderId="14" xfId="0" applyFont="1" applyBorder="1"/>
    <xf numFmtId="0" fontId="4" fillId="0" borderId="8" xfId="0" applyFont="1" applyBorder="1"/>
    <xf numFmtId="0" fontId="4" fillId="0" borderId="0" xfId="0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workbookViewId="0">
      <selection activeCell="R26" sqref="R2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3" width="10.7109375" hidden="1" customWidth="1"/>
  </cols>
  <sheetData>
    <row r="1" spans="1:13" ht="30">
      <c r="A1" s="9" t="s">
        <v>5</v>
      </c>
      <c r="B1" s="9" t="s">
        <v>6</v>
      </c>
      <c r="C1" s="10" t="s">
        <v>7</v>
      </c>
      <c r="D1" s="10" t="s">
        <v>8</v>
      </c>
      <c r="E1" s="10" t="s">
        <v>9</v>
      </c>
      <c r="F1" s="10" t="s">
        <v>10</v>
      </c>
      <c r="G1" s="10" t="s">
        <v>11</v>
      </c>
      <c r="H1" s="10" t="s">
        <v>12</v>
      </c>
      <c r="I1" s="10" t="s">
        <v>13</v>
      </c>
      <c r="J1" s="10" t="s">
        <v>14</v>
      </c>
      <c r="K1" s="10" t="s">
        <v>15</v>
      </c>
      <c r="L1" s="10" t="s">
        <v>16</v>
      </c>
      <c r="M1" s="10" t="s">
        <v>17</v>
      </c>
    </row>
    <row r="2" spans="1:13">
      <c r="A2" s="25">
        <v>1</v>
      </c>
      <c r="B2" s="25" t="s">
        <v>67</v>
      </c>
      <c r="C2" s="26" t="s">
        <v>188</v>
      </c>
      <c r="D2" s="25" t="s">
        <v>189</v>
      </c>
      <c r="E2" s="25" t="s">
        <v>156</v>
      </c>
      <c r="F2" s="25">
        <v>362</v>
      </c>
      <c r="G2" s="25">
        <v>5</v>
      </c>
      <c r="H2" s="25">
        <v>5</v>
      </c>
      <c r="I2" s="25">
        <f>SUM(J2:M2)</f>
        <v>23</v>
      </c>
      <c r="J2">
        <v>10</v>
      </c>
      <c r="K2">
        <v>0</v>
      </c>
      <c r="L2">
        <v>4</v>
      </c>
      <c r="M2">
        <v>9</v>
      </c>
    </row>
    <row r="3" spans="1:13">
      <c r="A3" s="28">
        <v>2</v>
      </c>
      <c r="B3" s="28" t="s">
        <v>246</v>
      </c>
      <c r="C3" s="28" t="s">
        <v>247</v>
      </c>
      <c r="D3" s="28" t="s">
        <v>248</v>
      </c>
      <c r="E3" s="28" t="s">
        <v>120</v>
      </c>
      <c r="F3" s="28">
        <v>362</v>
      </c>
      <c r="G3" s="25">
        <v>5</v>
      </c>
      <c r="H3" s="28">
        <v>5</v>
      </c>
      <c r="I3" s="28">
        <v>22</v>
      </c>
      <c r="J3" s="28">
        <v>7</v>
      </c>
      <c r="K3" s="28">
        <v>0</v>
      </c>
      <c r="L3" s="28">
        <v>3</v>
      </c>
      <c r="M3" s="28">
        <v>12</v>
      </c>
    </row>
    <row r="4" spans="1:13">
      <c r="A4" s="25">
        <v>3</v>
      </c>
      <c r="B4" s="28" t="s">
        <v>215</v>
      </c>
      <c r="C4" s="28" t="s">
        <v>216</v>
      </c>
      <c r="D4" s="28" t="s">
        <v>98</v>
      </c>
      <c r="E4" s="28" t="s">
        <v>165</v>
      </c>
      <c r="F4" s="28">
        <v>362</v>
      </c>
      <c r="G4" s="25">
        <v>5</v>
      </c>
      <c r="H4" s="28">
        <v>5</v>
      </c>
      <c r="I4" s="28">
        <v>18</v>
      </c>
      <c r="J4" s="28">
        <v>8</v>
      </c>
      <c r="K4" s="28">
        <v>0</v>
      </c>
      <c r="L4" s="28">
        <v>2</v>
      </c>
      <c r="M4" s="28">
        <v>8</v>
      </c>
    </row>
    <row r="5" spans="1:13">
      <c r="A5" s="28">
        <v>4</v>
      </c>
      <c r="B5" s="28" t="s">
        <v>236</v>
      </c>
      <c r="C5" s="28" t="s">
        <v>237</v>
      </c>
      <c r="D5" s="28" t="s">
        <v>238</v>
      </c>
      <c r="E5" s="28" t="s">
        <v>77</v>
      </c>
      <c r="F5" s="28">
        <v>362</v>
      </c>
      <c r="G5" s="25">
        <v>5</v>
      </c>
      <c r="H5" s="28">
        <v>5</v>
      </c>
      <c r="I5" s="28">
        <v>18</v>
      </c>
      <c r="J5" s="28">
        <v>8</v>
      </c>
      <c r="K5" s="28">
        <v>0</v>
      </c>
      <c r="L5" s="28">
        <v>2</v>
      </c>
      <c r="M5" s="28">
        <v>8</v>
      </c>
    </row>
    <row r="6" spans="1:13">
      <c r="A6" s="25">
        <v>5</v>
      </c>
      <c r="B6" s="28" t="s">
        <v>239</v>
      </c>
      <c r="C6" s="28" t="s">
        <v>240</v>
      </c>
      <c r="D6" s="28" t="s">
        <v>241</v>
      </c>
      <c r="E6" s="28" t="s">
        <v>128</v>
      </c>
      <c r="F6" s="28">
        <v>362</v>
      </c>
      <c r="G6" s="25">
        <v>5</v>
      </c>
      <c r="H6" s="28">
        <v>5</v>
      </c>
      <c r="I6" s="28">
        <v>16</v>
      </c>
      <c r="J6" s="28">
        <v>8</v>
      </c>
      <c r="K6" s="28">
        <v>0</v>
      </c>
      <c r="L6" s="28">
        <v>0</v>
      </c>
      <c r="M6" s="28">
        <v>8</v>
      </c>
    </row>
    <row r="7" spans="1:13">
      <c r="A7" s="28">
        <v>6</v>
      </c>
      <c r="B7" s="28" t="s">
        <v>263</v>
      </c>
      <c r="C7" s="28" t="s">
        <v>264</v>
      </c>
      <c r="D7" s="28" t="s">
        <v>167</v>
      </c>
      <c r="E7" s="28" t="s">
        <v>265</v>
      </c>
      <c r="F7" s="28">
        <v>362</v>
      </c>
      <c r="G7" s="25">
        <v>5</v>
      </c>
      <c r="H7" s="28">
        <v>5</v>
      </c>
      <c r="I7" s="28">
        <v>15</v>
      </c>
      <c r="J7" s="28">
        <v>6</v>
      </c>
      <c r="K7" s="28">
        <v>0</v>
      </c>
      <c r="L7" s="28">
        <v>0</v>
      </c>
      <c r="M7" s="28">
        <v>9</v>
      </c>
    </row>
    <row r="8" spans="1:13">
      <c r="A8" s="25">
        <v>7</v>
      </c>
      <c r="B8" s="28" t="s">
        <v>227</v>
      </c>
      <c r="C8" s="28" t="s">
        <v>228</v>
      </c>
      <c r="D8" s="28" t="s">
        <v>229</v>
      </c>
      <c r="E8" s="28" t="s">
        <v>128</v>
      </c>
      <c r="F8" s="28">
        <v>362</v>
      </c>
      <c r="G8" s="25">
        <v>5</v>
      </c>
      <c r="H8" s="28">
        <v>5</v>
      </c>
      <c r="I8" s="28">
        <v>14</v>
      </c>
      <c r="J8" s="28">
        <v>6</v>
      </c>
      <c r="K8" s="28">
        <v>1</v>
      </c>
      <c r="L8" s="28">
        <v>1</v>
      </c>
      <c r="M8" s="28">
        <v>6</v>
      </c>
    </row>
    <row r="9" spans="1:13">
      <c r="A9" s="28">
        <v>8</v>
      </c>
      <c r="B9" s="28" t="s">
        <v>249</v>
      </c>
      <c r="C9" s="28" t="s">
        <v>250</v>
      </c>
      <c r="D9" s="28" t="s">
        <v>251</v>
      </c>
      <c r="E9" s="28" t="s">
        <v>252</v>
      </c>
      <c r="F9" s="28">
        <v>362</v>
      </c>
      <c r="G9" s="25">
        <v>5</v>
      </c>
      <c r="H9" s="28">
        <v>5</v>
      </c>
      <c r="I9" s="28">
        <v>14</v>
      </c>
      <c r="J9" s="28">
        <v>8</v>
      </c>
      <c r="K9" s="28">
        <v>0</v>
      </c>
      <c r="L9" s="28">
        <v>0</v>
      </c>
      <c r="M9" s="28">
        <v>6</v>
      </c>
    </row>
    <row r="10" spans="1:13">
      <c r="A10" s="25">
        <v>9</v>
      </c>
      <c r="B10" s="28" t="s">
        <v>260</v>
      </c>
      <c r="C10" s="28" t="s">
        <v>261</v>
      </c>
      <c r="D10" s="28" t="s">
        <v>124</v>
      </c>
      <c r="E10" s="28" t="s">
        <v>262</v>
      </c>
      <c r="F10" s="28">
        <v>362</v>
      </c>
      <c r="G10" s="25">
        <v>5</v>
      </c>
      <c r="H10" s="28">
        <v>5</v>
      </c>
      <c r="I10" s="28">
        <v>14</v>
      </c>
      <c r="J10" s="28">
        <v>8</v>
      </c>
      <c r="K10" s="28">
        <v>0</v>
      </c>
      <c r="L10" s="28">
        <v>2</v>
      </c>
      <c r="M10" s="28">
        <v>4</v>
      </c>
    </row>
    <row r="11" spans="1:13">
      <c r="A11" s="28">
        <v>10</v>
      </c>
      <c r="B11" s="28" t="s">
        <v>244</v>
      </c>
      <c r="C11" s="28" t="s">
        <v>245</v>
      </c>
      <c r="D11" s="28" t="s">
        <v>124</v>
      </c>
      <c r="E11" s="28" t="s">
        <v>103</v>
      </c>
      <c r="F11" s="28">
        <v>362</v>
      </c>
      <c r="G11" s="25">
        <v>5</v>
      </c>
      <c r="H11" s="28">
        <v>5</v>
      </c>
      <c r="I11" s="28">
        <v>13</v>
      </c>
      <c r="J11" s="28">
        <v>8</v>
      </c>
      <c r="K11" s="28">
        <v>0</v>
      </c>
      <c r="L11" s="28">
        <v>0</v>
      </c>
      <c r="M11" s="28">
        <v>5</v>
      </c>
    </row>
    <row r="12" spans="1:13">
      <c r="A12" s="25">
        <v>11</v>
      </c>
      <c r="B12" s="28" t="s">
        <v>256</v>
      </c>
      <c r="C12" s="28" t="s">
        <v>257</v>
      </c>
      <c r="D12" s="28" t="s">
        <v>79</v>
      </c>
      <c r="E12" s="28" t="s">
        <v>125</v>
      </c>
      <c r="F12" s="28">
        <v>362</v>
      </c>
      <c r="G12" s="25">
        <v>5</v>
      </c>
      <c r="H12" s="28">
        <v>5</v>
      </c>
      <c r="I12" s="28">
        <v>13</v>
      </c>
      <c r="J12" s="28">
        <v>8</v>
      </c>
      <c r="K12" s="28">
        <v>0</v>
      </c>
      <c r="L12" s="28">
        <v>0</v>
      </c>
      <c r="M12" s="28">
        <v>5</v>
      </c>
    </row>
    <row r="13" spans="1:13">
      <c r="A13" s="28">
        <v>12</v>
      </c>
      <c r="B13" s="28" t="s">
        <v>234</v>
      </c>
      <c r="C13" s="28" t="s">
        <v>235</v>
      </c>
      <c r="D13" s="28" t="s">
        <v>214</v>
      </c>
      <c r="E13" s="28" t="s">
        <v>103</v>
      </c>
      <c r="F13" s="28">
        <v>362</v>
      </c>
      <c r="G13" s="25">
        <v>5</v>
      </c>
      <c r="H13" s="28">
        <v>5</v>
      </c>
      <c r="I13" s="28">
        <v>10</v>
      </c>
      <c r="J13" s="28">
        <v>6</v>
      </c>
      <c r="K13" s="28">
        <v>0</v>
      </c>
      <c r="L13" s="28">
        <v>0</v>
      </c>
      <c r="M13" s="28">
        <v>4</v>
      </c>
    </row>
    <row r="14" spans="1:13">
      <c r="A14" s="25">
        <v>13</v>
      </c>
      <c r="B14" s="28" t="s">
        <v>258</v>
      </c>
      <c r="C14" s="28" t="s">
        <v>259</v>
      </c>
      <c r="D14" s="28" t="s">
        <v>110</v>
      </c>
      <c r="E14" s="28" t="s">
        <v>140</v>
      </c>
      <c r="F14" s="28">
        <v>362</v>
      </c>
      <c r="G14" s="25">
        <v>5</v>
      </c>
      <c r="H14" s="28">
        <v>5</v>
      </c>
      <c r="I14" s="28">
        <v>10</v>
      </c>
      <c r="J14" s="28">
        <v>5</v>
      </c>
      <c r="K14" s="28">
        <v>0</v>
      </c>
      <c r="L14" s="28">
        <v>0</v>
      </c>
      <c r="M14" s="28">
        <v>5</v>
      </c>
    </row>
    <row r="15" spans="1:13">
      <c r="A15" s="28">
        <v>14</v>
      </c>
      <c r="B15" s="28" t="s">
        <v>207</v>
      </c>
      <c r="C15" s="28" t="s">
        <v>208</v>
      </c>
      <c r="D15" s="28" t="s">
        <v>209</v>
      </c>
      <c r="E15" s="28" t="s">
        <v>161</v>
      </c>
      <c r="F15" s="28">
        <v>362</v>
      </c>
      <c r="G15" s="25">
        <v>5</v>
      </c>
      <c r="H15" s="28">
        <v>5</v>
      </c>
      <c r="I15" s="28">
        <v>9</v>
      </c>
      <c r="J15" s="28">
        <v>9</v>
      </c>
      <c r="K15" s="28">
        <v>0</v>
      </c>
      <c r="L15" s="28">
        <v>0</v>
      </c>
      <c r="M15" s="28">
        <v>0</v>
      </c>
    </row>
    <row r="16" spans="1:13">
      <c r="A16" s="25">
        <v>15</v>
      </c>
      <c r="B16" s="28" t="s">
        <v>221</v>
      </c>
      <c r="C16" s="28" t="s">
        <v>222</v>
      </c>
      <c r="D16" s="28" t="s">
        <v>223</v>
      </c>
      <c r="E16" s="28" t="s">
        <v>224</v>
      </c>
      <c r="F16" s="28">
        <v>362</v>
      </c>
      <c r="G16" s="25">
        <v>5</v>
      </c>
      <c r="H16" s="28">
        <v>5</v>
      </c>
      <c r="I16" s="28">
        <v>8</v>
      </c>
      <c r="J16" s="28">
        <v>6</v>
      </c>
      <c r="K16" s="28">
        <v>0</v>
      </c>
      <c r="L16" s="28">
        <v>0</v>
      </c>
      <c r="M16" s="28">
        <v>2</v>
      </c>
    </row>
    <row r="17" spans="1:13">
      <c r="A17" s="28">
        <v>16</v>
      </c>
      <c r="B17" s="28" t="s">
        <v>230</v>
      </c>
      <c r="C17" s="28" t="s">
        <v>231</v>
      </c>
      <c r="D17" s="28" t="s">
        <v>232</v>
      </c>
      <c r="E17" s="28" t="s">
        <v>233</v>
      </c>
      <c r="F17" s="28">
        <v>362</v>
      </c>
      <c r="G17" s="25">
        <v>5</v>
      </c>
      <c r="H17" s="28">
        <v>5</v>
      </c>
      <c r="I17" s="28">
        <v>8</v>
      </c>
      <c r="J17" s="28">
        <v>8</v>
      </c>
      <c r="K17" s="28">
        <v>0</v>
      </c>
      <c r="L17" s="28">
        <v>0</v>
      </c>
      <c r="M17" s="28">
        <v>0</v>
      </c>
    </row>
    <row r="18" spans="1:13">
      <c r="A18" s="25">
        <v>17</v>
      </c>
      <c r="B18" s="28" t="s">
        <v>242</v>
      </c>
      <c r="C18" s="28" t="s">
        <v>243</v>
      </c>
      <c r="D18" s="28" t="s">
        <v>124</v>
      </c>
      <c r="E18" s="28" t="s">
        <v>74</v>
      </c>
      <c r="F18" s="28">
        <v>362</v>
      </c>
      <c r="G18" s="25">
        <v>5</v>
      </c>
      <c r="H18" s="28">
        <v>5</v>
      </c>
      <c r="I18" s="28">
        <v>8</v>
      </c>
      <c r="J18" s="28">
        <v>8</v>
      </c>
      <c r="K18" s="28">
        <v>0</v>
      </c>
      <c r="L18" s="28">
        <v>0</v>
      </c>
      <c r="M18" s="28">
        <v>0</v>
      </c>
    </row>
    <row r="19" spans="1:13">
      <c r="A19" s="28">
        <v>18</v>
      </c>
      <c r="B19" s="28" t="s">
        <v>212</v>
      </c>
      <c r="C19" s="28" t="s">
        <v>213</v>
      </c>
      <c r="D19" s="28" t="s">
        <v>214</v>
      </c>
      <c r="E19" s="28" t="s">
        <v>171</v>
      </c>
      <c r="F19" s="28">
        <v>362</v>
      </c>
      <c r="G19" s="25">
        <v>5</v>
      </c>
      <c r="H19" s="28">
        <v>5</v>
      </c>
      <c r="I19" s="28">
        <v>7</v>
      </c>
      <c r="J19" s="28">
        <v>6</v>
      </c>
      <c r="K19" s="28">
        <v>0</v>
      </c>
      <c r="L19" s="28">
        <v>1</v>
      </c>
      <c r="M19" s="28">
        <v>0</v>
      </c>
    </row>
    <row r="20" spans="1:13">
      <c r="A20" s="25">
        <v>19</v>
      </c>
      <c r="B20" s="28" t="s">
        <v>217</v>
      </c>
      <c r="C20" s="28" t="s">
        <v>218</v>
      </c>
      <c r="D20" s="28" t="s">
        <v>219</v>
      </c>
      <c r="E20" s="28" t="s">
        <v>220</v>
      </c>
      <c r="F20" s="28">
        <v>362</v>
      </c>
      <c r="G20" s="25">
        <v>5</v>
      </c>
      <c r="H20" s="28">
        <v>5</v>
      </c>
      <c r="I20" s="28">
        <v>7</v>
      </c>
      <c r="J20" s="28">
        <v>7</v>
      </c>
      <c r="K20" s="28">
        <v>0</v>
      </c>
      <c r="L20" s="28">
        <v>0</v>
      </c>
      <c r="M20" s="28">
        <v>0</v>
      </c>
    </row>
    <row r="21" spans="1:13">
      <c r="A21" s="28">
        <v>20</v>
      </c>
      <c r="B21" s="28" t="s">
        <v>253</v>
      </c>
      <c r="C21" s="28" t="s">
        <v>254</v>
      </c>
      <c r="D21" s="28" t="s">
        <v>255</v>
      </c>
      <c r="E21" s="28" t="s">
        <v>120</v>
      </c>
      <c r="F21" s="28">
        <v>362</v>
      </c>
      <c r="G21" s="25">
        <v>5</v>
      </c>
      <c r="H21" s="28">
        <v>5</v>
      </c>
      <c r="I21" s="28">
        <v>6</v>
      </c>
      <c r="J21" s="28">
        <v>2</v>
      </c>
      <c r="K21" s="28">
        <v>0</v>
      </c>
      <c r="L21" s="28">
        <v>0</v>
      </c>
      <c r="M21" s="28">
        <v>4</v>
      </c>
    </row>
    <row r="22" spans="1:13">
      <c r="A22" s="25">
        <v>21</v>
      </c>
      <c r="B22" s="28" t="s">
        <v>225</v>
      </c>
      <c r="C22" s="28" t="s">
        <v>226</v>
      </c>
      <c r="D22" s="28" t="s">
        <v>3</v>
      </c>
      <c r="E22" s="28" t="s">
        <v>136</v>
      </c>
      <c r="F22" s="28">
        <v>362</v>
      </c>
      <c r="G22" s="25">
        <v>5</v>
      </c>
      <c r="H22" s="28">
        <v>5</v>
      </c>
      <c r="I22" s="28">
        <v>5</v>
      </c>
      <c r="J22" s="28">
        <v>3</v>
      </c>
      <c r="K22" s="28">
        <v>0</v>
      </c>
      <c r="L22" s="28">
        <v>0</v>
      </c>
      <c r="M22" s="28">
        <v>2</v>
      </c>
    </row>
    <row r="23" spans="1:13">
      <c r="A23" s="28">
        <v>22</v>
      </c>
      <c r="B23" s="28" t="s">
        <v>210</v>
      </c>
      <c r="C23" s="28" t="s">
        <v>2</v>
      </c>
      <c r="D23" s="28" t="s">
        <v>167</v>
      </c>
      <c r="E23" s="28" t="s">
        <v>211</v>
      </c>
      <c r="F23" s="28">
        <v>362</v>
      </c>
      <c r="G23" s="25">
        <v>5</v>
      </c>
      <c r="H23" s="28">
        <v>5</v>
      </c>
      <c r="I23" s="28">
        <v>4</v>
      </c>
      <c r="J23" s="28">
        <v>4</v>
      </c>
      <c r="K23" s="28">
        <v>0</v>
      </c>
      <c r="L23" s="28">
        <v>0</v>
      </c>
      <c r="M23" s="28">
        <v>0</v>
      </c>
    </row>
    <row r="24" spans="1:13">
      <c r="A24" s="25">
        <v>23</v>
      </c>
      <c r="B24" s="28" t="s">
        <v>203</v>
      </c>
      <c r="C24" s="28" t="s">
        <v>204</v>
      </c>
      <c r="D24" s="28" t="s">
        <v>205</v>
      </c>
      <c r="E24" s="28" t="s">
        <v>206</v>
      </c>
      <c r="F24" s="28">
        <v>362</v>
      </c>
      <c r="G24" s="25">
        <v>5</v>
      </c>
      <c r="H24" s="28">
        <v>5</v>
      </c>
      <c r="I24" s="28">
        <v>3</v>
      </c>
      <c r="J24" s="28">
        <v>3</v>
      </c>
      <c r="K24" s="28">
        <v>0</v>
      </c>
      <c r="L24" s="28">
        <v>0</v>
      </c>
      <c r="M24" s="28">
        <v>0</v>
      </c>
    </row>
    <row r="25" spans="1:13">
      <c r="A25" s="27"/>
      <c r="B25" s="27"/>
      <c r="C25" s="27"/>
      <c r="D25" s="27"/>
      <c r="E25" s="27"/>
      <c r="F25" s="27"/>
      <c r="G25" s="27"/>
      <c r="H25" s="27"/>
      <c r="I25">
        <f>SUM(J25:M25)</f>
        <v>0</v>
      </c>
    </row>
    <row r="26" spans="1:13">
      <c r="B26" s="17"/>
    </row>
    <row r="27" spans="1:13">
      <c r="B27" s="17"/>
    </row>
    <row r="28" spans="1:13">
      <c r="B28" s="17"/>
    </row>
    <row r="30" spans="1:13">
      <c r="B30" s="17"/>
    </row>
  </sheetData>
  <sortState ref="A2:M26">
    <sortCondition descending="1" ref="I1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>
      <selection activeCell="O20" sqref="O20"/>
    </sheetView>
  </sheetViews>
  <sheetFormatPr defaultRowHeight="15"/>
  <cols>
    <col min="1" max="1" width="10.7109375" customWidth="1"/>
    <col min="2" max="2" width="20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3" width="10.7109375" hidden="1" customWidth="1"/>
  </cols>
  <sheetData>
    <row r="1" spans="1:13" ht="30">
      <c r="A1" s="29" t="s">
        <v>5</v>
      </c>
      <c r="B1" s="29" t="s">
        <v>6</v>
      </c>
      <c r="C1" s="30" t="s">
        <v>7</v>
      </c>
      <c r="D1" s="30" t="s">
        <v>8</v>
      </c>
      <c r="E1" s="30" t="s">
        <v>9</v>
      </c>
      <c r="F1" s="30" t="s">
        <v>10</v>
      </c>
      <c r="G1" s="30" t="s">
        <v>11</v>
      </c>
      <c r="H1" s="30" t="s">
        <v>12</v>
      </c>
      <c r="I1" s="30" t="s">
        <v>13</v>
      </c>
      <c r="J1" s="30" t="s">
        <v>14</v>
      </c>
      <c r="K1" s="30" t="s">
        <v>15</v>
      </c>
      <c r="L1" s="30" t="s">
        <v>16</v>
      </c>
      <c r="M1" s="30" t="s">
        <v>17</v>
      </c>
    </row>
    <row r="2" spans="1:13">
      <c r="A2" s="28">
        <v>1</v>
      </c>
      <c r="B2" s="28" t="s">
        <v>275</v>
      </c>
      <c r="C2" s="28" t="s">
        <v>276</v>
      </c>
      <c r="D2" s="28" t="s">
        <v>277</v>
      </c>
      <c r="E2" s="28" t="s">
        <v>125</v>
      </c>
      <c r="F2" s="28">
        <v>362</v>
      </c>
      <c r="G2" s="28">
        <v>6</v>
      </c>
      <c r="H2" s="28">
        <v>6</v>
      </c>
      <c r="I2" s="28">
        <v>23</v>
      </c>
      <c r="J2" s="28">
        <v>11</v>
      </c>
      <c r="K2" s="28">
        <v>3</v>
      </c>
      <c r="L2" s="28">
        <v>0</v>
      </c>
      <c r="M2" s="28">
        <v>9</v>
      </c>
    </row>
    <row r="3" spans="1:13">
      <c r="A3" s="28">
        <v>2</v>
      </c>
      <c r="B3" s="28" t="s">
        <v>278</v>
      </c>
      <c r="C3" s="28" t="s">
        <v>75</v>
      </c>
      <c r="D3" s="28" t="s">
        <v>279</v>
      </c>
      <c r="E3" s="28" t="s">
        <v>77</v>
      </c>
      <c r="F3" s="28">
        <v>362</v>
      </c>
      <c r="G3" s="28">
        <v>6</v>
      </c>
      <c r="H3" s="28">
        <v>6</v>
      </c>
      <c r="I3" s="28">
        <v>22</v>
      </c>
      <c r="J3" s="28">
        <v>11</v>
      </c>
      <c r="K3" s="28">
        <v>4</v>
      </c>
      <c r="L3" s="28">
        <v>0</v>
      </c>
      <c r="M3" s="28">
        <v>7</v>
      </c>
    </row>
    <row r="4" spans="1:13">
      <c r="A4" s="28">
        <v>3</v>
      </c>
      <c r="B4" s="28" t="s">
        <v>269</v>
      </c>
      <c r="C4" s="28" t="s">
        <v>270</v>
      </c>
      <c r="D4" s="28" t="s">
        <v>117</v>
      </c>
      <c r="E4" s="28" t="s">
        <v>271</v>
      </c>
      <c r="F4" s="28">
        <v>362</v>
      </c>
      <c r="G4" s="28">
        <v>6</v>
      </c>
      <c r="H4" s="28">
        <v>6</v>
      </c>
      <c r="I4" s="28">
        <v>18</v>
      </c>
      <c r="J4" s="28">
        <v>11</v>
      </c>
      <c r="K4" s="28">
        <v>1</v>
      </c>
      <c r="L4" s="28">
        <v>0</v>
      </c>
      <c r="M4" s="28">
        <v>6</v>
      </c>
    </row>
    <row r="5" spans="1:13">
      <c r="A5" s="28">
        <v>4</v>
      </c>
      <c r="B5" s="28" t="s">
        <v>272</v>
      </c>
      <c r="C5" s="28" t="s">
        <v>273</v>
      </c>
      <c r="D5" s="28" t="s">
        <v>192</v>
      </c>
      <c r="E5" s="28" t="s">
        <v>274</v>
      </c>
      <c r="F5" s="28">
        <v>362</v>
      </c>
      <c r="G5" s="28">
        <v>6</v>
      </c>
      <c r="H5" s="28">
        <v>6</v>
      </c>
      <c r="I5" s="28">
        <v>18</v>
      </c>
      <c r="J5" s="28">
        <v>7</v>
      </c>
      <c r="K5" s="28">
        <v>2</v>
      </c>
      <c r="L5" s="28">
        <v>0</v>
      </c>
      <c r="M5" s="28">
        <v>9</v>
      </c>
    </row>
    <row r="6" spans="1:13">
      <c r="A6" s="28">
        <v>5</v>
      </c>
      <c r="B6" s="28" t="s">
        <v>288</v>
      </c>
      <c r="C6" s="28" t="s">
        <v>289</v>
      </c>
      <c r="D6" s="28" t="s">
        <v>290</v>
      </c>
      <c r="E6" s="28" t="s">
        <v>233</v>
      </c>
      <c r="F6" s="28">
        <v>362</v>
      </c>
      <c r="G6" s="28">
        <v>6</v>
      </c>
      <c r="H6" s="28">
        <v>6</v>
      </c>
      <c r="I6" s="28">
        <v>18</v>
      </c>
      <c r="J6" s="28">
        <v>3</v>
      </c>
      <c r="K6" s="28">
        <v>6</v>
      </c>
      <c r="L6" s="28">
        <v>0</v>
      </c>
      <c r="M6" s="28">
        <v>9</v>
      </c>
    </row>
    <row r="7" spans="1:13">
      <c r="A7" s="28">
        <v>6</v>
      </c>
      <c r="B7" s="28" t="s">
        <v>266</v>
      </c>
      <c r="C7" s="28" t="s">
        <v>267</v>
      </c>
      <c r="D7" s="28" t="s">
        <v>268</v>
      </c>
      <c r="E7" s="28" t="s">
        <v>128</v>
      </c>
      <c r="F7" s="28">
        <v>362</v>
      </c>
      <c r="G7" s="28">
        <v>6</v>
      </c>
      <c r="H7" s="28">
        <v>6</v>
      </c>
      <c r="I7" s="28">
        <v>13</v>
      </c>
      <c r="J7" s="28">
        <v>10</v>
      </c>
      <c r="K7" s="28">
        <v>1</v>
      </c>
      <c r="L7" s="28">
        <v>0</v>
      </c>
      <c r="M7" s="28">
        <v>2</v>
      </c>
    </row>
    <row r="8" spans="1:13">
      <c r="A8" s="28">
        <v>7</v>
      </c>
      <c r="B8" s="28" t="s">
        <v>280</v>
      </c>
      <c r="C8" s="28" t="s">
        <v>281</v>
      </c>
      <c r="D8" s="28" t="s">
        <v>248</v>
      </c>
      <c r="E8" s="28" t="s">
        <v>211</v>
      </c>
      <c r="F8" s="28">
        <v>362</v>
      </c>
      <c r="G8" s="28">
        <v>6</v>
      </c>
      <c r="H8" s="28">
        <v>6</v>
      </c>
      <c r="I8" s="28">
        <v>13</v>
      </c>
      <c r="J8" s="28">
        <v>4</v>
      </c>
      <c r="K8" s="28">
        <v>1</v>
      </c>
      <c r="L8" s="28">
        <v>0</v>
      </c>
      <c r="M8" s="28">
        <v>8</v>
      </c>
    </row>
    <row r="9" spans="1:13">
      <c r="A9" s="28">
        <v>8</v>
      </c>
      <c r="B9" s="28" t="s">
        <v>282</v>
      </c>
      <c r="C9" s="28" t="s">
        <v>283</v>
      </c>
      <c r="D9" s="28" t="s">
        <v>284</v>
      </c>
      <c r="E9" s="28" t="s">
        <v>285</v>
      </c>
      <c r="F9" s="28">
        <v>362</v>
      </c>
      <c r="G9" s="28">
        <v>6</v>
      </c>
      <c r="H9" s="28">
        <v>6</v>
      </c>
      <c r="I9" s="28">
        <v>9</v>
      </c>
      <c r="J9" s="28">
        <v>6</v>
      </c>
      <c r="K9" s="28">
        <v>1</v>
      </c>
      <c r="L9" s="28">
        <v>0</v>
      </c>
      <c r="M9" s="28">
        <v>2</v>
      </c>
    </row>
    <row r="10" spans="1:13">
      <c r="A10" s="28">
        <v>9</v>
      </c>
      <c r="B10" s="28" t="s">
        <v>286</v>
      </c>
      <c r="C10" s="28" t="s">
        <v>287</v>
      </c>
      <c r="D10" s="28" t="s">
        <v>110</v>
      </c>
      <c r="E10" s="28" t="s">
        <v>125</v>
      </c>
      <c r="F10" s="28">
        <v>362</v>
      </c>
      <c r="G10" s="28">
        <v>6</v>
      </c>
      <c r="H10" s="28">
        <v>6</v>
      </c>
      <c r="I10" s="28">
        <v>9</v>
      </c>
      <c r="J10" s="28">
        <v>7</v>
      </c>
      <c r="K10" s="28">
        <v>2</v>
      </c>
      <c r="L10" s="28">
        <v>0</v>
      </c>
      <c r="M10" s="28">
        <v>0</v>
      </c>
    </row>
    <row r="11" spans="1:13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1:13">
      <c r="A12" s="28"/>
      <c r="B12" s="1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>
      <c r="A13" s="28"/>
      <c r="B13" s="17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</row>
    <row r="14" spans="1:13">
      <c r="A14" s="28"/>
      <c r="B14" s="1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13">
      <c r="A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</row>
    <row r="16" spans="1:13">
      <c r="A16" s="28"/>
      <c r="B16" s="1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1:13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spans="1:13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</row>
    <row r="19" spans="1:13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3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</row>
    <row r="21" spans="1:13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</row>
    <row r="22" spans="1:13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</row>
    <row r="23" spans="1:13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</row>
    <row r="24" spans="1:13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1:13">
      <c r="A25" s="27"/>
      <c r="B25" s="27"/>
      <c r="C25" s="27"/>
      <c r="D25" s="27"/>
      <c r="E25" s="27"/>
      <c r="F25" s="27"/>
      <c r="G25" s="27"/>
      <c r="H25" s="27"/>
    </row>
  </sheetData>
  <sortState ref="A2:M26">
    <sortCondition descending="1" ref="I1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workbookViewId="0">
      <selection activeCell="Q22" sqref="Q22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4" width="10.7109375" hidden="1" customWidth="1"/>
  </cols>
  <sheetData>
    <row r="1" spans="1:14">
      <c r="A1" s="1"/>
      <c r="B1" s="2"/>
      <c r="C1" s="3"/>
      <c r="D1" s="4"/>
      <c r="E1" s="4"/>
      <c r="F1" s="4"/>
      <c r="G1" s="5"/>
      <c r="H1" s="5"/>
      <c r="I1" s="6"/>
      <c r="J1" s="7"/>
      <c r="K1" s="8"/>
      <c r="L1" s="8"/>
    </row>
    <row r="2" spans="1:14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</row>
    <row r="3" spans="1:14">
      <c r="A3" s="11">
        <v>1</v>
      </c>
      <c r="B3" s="11" t="s">
        <v>40</v>
      </c>
      <c r="C3" s="12" t="s">
        <v>176</v>
      </c>
      <c r="D3" s="11" t="s">
        <v>177</v>
      </c>
      <c r="E3" s="11" t="s">
        <v>111</v>
      </c>
      <c r="F3" s="11">
        <v>362</v>
      </c>
      <c r="G3" s="11">
        <v>7</v>
      </c>
      <c r="H3" s="11">
        <v>7</v>
      </c>
      <c r="I3" s="17">
        <f>SUM(J3:N3)</f>
        <v>59</v>
      </c>
      <c r="J3">
        <v>7</v>
      </c>
      <c r="K3">
        <v>2</v>
      </c>
      <c r="L3">
        <v>6</v>
      </c>
      <c r="M3">
        <v>20</v>
      </c>
      <c r="N3">
        <v>24</v>
      </c>
    </row>
    <row r="4" spans="1:14">
      <c r="A4" s="11">
        <v>2</v>
      </c>
      <c r="B4" s="11" t="s">
        <v>43</v>
      </c>
      <c r="C4" s="12" t="s">
        <v>181</v>
      </c>
      <c r="D4" s="11" t="s">
        <v>122</v>
      </c>
      <c r="E4" s="11" t="s">
        <v>171</v>
      </c>
      <c r="F4" s="11">
        <v>362</v>
      </c>
      <c r="G4" s="11">
        <v>7</v>
      </c>
      <c r="H4" s="11">
        <v>7</v>
      </c>
      <c r="I4" s="17">
        <f>SUM(J4:N4)</f>
        <v>53</v>
      </c>
      <c r="J4">
        <v>8</v>
      </c>
      <c r="K4">
        <v>2</v>
      </c>
      <c r="L4">
        <v>2</v>
      </c>
      <c r="M4">
        <v>20</v>
      </c>
      <c r="N4">
        <v>21</v>
      </c>
    </row>
    <row r="5" spans="1:14">
      <c r="A5" s="11">
        <v>3</v>
      </c>
      <c r="B5" s="11" t="s">
        <v>45</v>
      </c>
      <c r="C5" s="12" t="s">
        <v>184</v>
      </c>
      <c r="D5" s="11" t="s">
        <v>185</v>
      </c>
      <c r="E5" s="11" t="s">
        <v>186</v>
      </c>
      <c r="F5" s="11">
        <v>362</v>
      </c>
      <c r="G5" s="11">
        <v>7</v>
      </c>
      <c r="H5" s="11">
        <v>7</v>
      </c>
      <c r="I5" s="17">
        <f>SUM(J5:N5)</f>
        <v>40</v>
      </c>
      <c r="J5">
        <v>0</v>
      </c>
      <c r="K5">
        <v>0</v>
      </c>
      <c r="L5">
        <v>4</v>
      </c>
      <c r="M5">
        <v>16</v>
      </c>
      <c r="N5">
        <v>20</v>
      </c>
    </row>
    <row r="6" spans="1:14">
      <c r="A6" s="11">
        <v>4</v>
      </c>
      <c r="B6" s="33" t="s">
        <v>201</v>
      </c>
      <c r="C6" s="35" t="s">
        <v>202</v>
      </c>
      <c r="D6" s="33" t="s">
        <v>192</v>
      </c>
      <c r="E6" s="33" t="s">
        <v>125</v>
      </c>
      <c r="F6" s="33">
        <v>362</v>
      </c>
      <c r="G6" s="11">
        <v>7</v>
      </c>
      <c r="H6" s="33">
        <v>7</v>
      </c>
      <c r="I6" s="28">
        <v>39</v>
      </c>
      <c r="J6" s="36">
        <v>1</v>
      </c>
      <c r="K6" s="36">
        <v>2</v>
      </c>
      <c r="L6" s="36">
        <v>6</v>
      </c>
      <c r="M6" s="36">
        <v>20</v>
      </c>
      <c r="N6" s="36">
        <v>10</v>
      </c>
    </row>
    <row r="7" spans="1:14">
      <c r="A7" s="11">
        <v>5</v>
      </c>
      <c r="B7" s="33" t="s">
        <v>190</v>
      </c>
      <c r="C7" s="35" t="s">
        <v>191</v>
      </c>
      <c r="D7" s="33" t="s">
        <v>192</v>
      </c>
      <c r="E7" s="33" t="s">
        <v>193</v>
      </c>
      <c r="F7" s="33">
        <v>362</v>
      </c>
      <c r="G7" s="11">
        <v>7</v>
      </c>
      <c r="H7" s="33">
        <v>7</v>
      </c>
      <c r="I7" s="28">
        <v>35</v>
      </c>
      <c r="J7" s="36">
        <v>1</v>
      </c>
      <c r="K7" s="36">
        <v>2</v>
      </c>
      <c r="L7" s="36">
        <v>6</v>
      </c>
      <c r="M7" s="36">
        <v>20</v>
      </c>
      <c r="N7" s="36">
        <v>6</v>
      </c>
    </row>
    <row r="8" spans="1:14">
      <c r="A8" s="11">
        <v>6</v>
      </c>
      <c r="B8" s="11" t="s">
        <v>46</v>
      </c>
      <c r="C8" s="12" t="s">
        <v>187</v>
      </c>
      <c r="D8" s="11" t="s">
        <v>107</v>
      </c>
      <c r="E8" s="11" t="s">
        <v>103</v>
      </c>
      <c r="F8" s="11">
        <v>362</v>
      </c>
      <c r="G8" s="11">
        <v>7</v>
      </c>
      <c r="H8" s="11">
        <v>7</v>
      </c>
      <c r="I8" s="17">
        <f>SUM(J8:N8)</f>
        <v>33</v>
      </c>
      <c r="J8">
        <v>3</v>
      </c>
      <c r="K8">
        <v>2</v>
      </c>
      <c r="L8">
        <v>3</v>
      </c>
      <c r="M8">
        <v>14</v>
      </c>
      <c r="N8">
        <v>11</v>
      </c>
    </row>
    <row r="9" spans="1:14">
      <c r="A9" s="11">
        <v>7</v>
      </c>
      <c r="B9" s="32" t="s">
        <v>194</v>
      </c>
      <c r="C9" s="34" t="s">
        <v>169</v>
      </c>
      <c r="D9" s="32" t="s">
        <v>124</v>
      </c>
      <c r="E9" s="32" t="s">
        <v>128</v>
      </c>
      <c r="F9" s="32">
        <v>362</v>
      </c>
      <c r="G9" s="25">
        <v>7</v>
      </c>
      <c r="H9" s="32">
        <v>7</v>
      </c>
      <c r="I9" s="32">
        <v>13</v>
      </c>
      <c r="J9" s="36">
        <v>1</v>
      </c>
      <c r="K9" s="36">
        <v>0</v>
      </c>
      <c r="L9" s="36">
        <v>0</v>
      </c>
      <c r="M9" s="36">
        <v>8</v>
      </c>
      <c r="N9" s="36">
        <v>4</v>
      </c>
    </row>
    <row r="10" spans="1:14">
      <c r="A10" s="11">
        <v>8</v>
      </c>
      <c r="B10" s="28" t="s">
        <v>195</v>
      </c>
      <c r="C10" s="28" t="s">
        <v>196</v>
      </c>
      <c r="D10" s="28" t="s">
        <v>197</v>
      </c>
      <c r="E10" s="28" t="s">
        <v>198</v>
      </c>
      <c r="F10" s="28">
        <v>362</v>
      </c>
      <c r="G10" s="25">
        <v>7</v>
      </c>
      <c r="H10" s="28">
        <v>7</v>
      </c>
      <c r="I10" s="28">
        <v>9</v>
      </c>
      <c r="J10" s="28">
        <v>1</v>
      </c>
      <c r="K10" s="28">
        <v>0</v>
      </c>
      <c r="L10" s="28">
        <v>3</v>
      </c>
      <c r="M10" s="28">
        <v>2</v>
      </c>
      <c r="N10" s="28">
        <v>3</v>
      </c>
    </row>
    <row r="11" spans="1:14">
      <c r="A11" s="11">
        <v>9</v>
      </c>
      <c r="B11" s="17" t="s">
        <v>41</v>
      </c>
      <c r="C11" s="17" t="s">
        <v>178</v>
      </c>
      <c r="D11" s="17" t="s">
        <v>179</v>
      </c>
      <c r="E11" s="17" t="s">
        <v>180</v>
      </c>
      <c r="F11" s="17">
        <v>362</v>
      </c>
      <c r="G11" s="25">
        <v>7</v>
      </c>
      <c r="H11" s="17">
        <v>7</v>
      </c>
      <c r="I11" s="17">
        <f>SUM(J11:N11)</f>
        <v>8</v>
      </c>
      <c r="J11" s="17">
        <v>0</v>
      </c>
      <c r="K11" s="17">
        <v>2</v>
      </c>
      <c r="L11" s="17">
        <v>0</v>
      </c>
      <c r="M11" s="17">
        <v>6</v>
      </c>
      <c r="N11" s="17">
        <v>0</v>
      </c>
    </row>
    <row r="12" spans="1:14">
      <c r="A12" s="11">
        <v>10</v>
      </c>
      <c r="B12" s="28" t="s">
        <v>199</v>
      </c>
      <c r="C12" s="28" t="s">
        <v>200</v>
      </c>
      <c r="D12" s="28" t="s">
        <v>130</v>
      </c>
      <c r="E12" s="28" t="s">
        <v>193</v>
      </c>
      <c r="F12" s="28">
        <v>362</v>
      </c>
      <c r="G12" s="25">
        <v>7</v>
      </c>
      <c r="H12" s="28">
        <v>7</v>
      </c>
      <c r="I12" s="28">
        <v>7</v>
      </c>
      <c r="J12" s="28">
        <v>1</v>
      </c>
      <c r="K12" s="28">
        <v>0</v>
      </c>
      <c r="L12" s="28">
        <v>2</v>
      </c>
      <c r="M12" s="28">
        <v>2</v>
      </c>
      <c r="N12" s="28">
        <v>2</v>
      </c>
    </row>
    <row r="13" spans="1:14">
      <c r="A13" s="11">
        <v>11</v>
      </c>
      <c r="B13" s="17" t="s">
        <v>42</v>
      </c>
      <c r="C13" s="17" t="s">
        <v>182</v>
      </c>
      <c r="D13" s="17" t="s">
        <v>107</v>
      </c>
      <c r="E13" s="17" t="s">
        <v>111</v>
      </c>
      <c r="F13" s="17">
        <v>362</v>
      </c>
      <c r="G13" s="25">
        <v>7</v>
      </c>
      <c r="H13" s="17">
        <v>7</v>
      </c>
      <c r="I13" s="17">
        <f t="shared" ref="I13:I26" si="0">SUM(J13:N13)</f>
        <v>6</v>
      </c>
      <c r="J13" s="17">
        <v>6</v>
      </c>
      <c r="K13" s="17">
        <v>0</v>
      </c>
      <c r="L13" s="17">
        <v>0</v>
      </c>
      <c r="M13" s="17">
        <v>0</v>
      </c>
      <c r="N13" s="17">
        <v>0</v>
      </c>
    </row>
    <row r="14" spans="1:14">
      <c r="A14" s="11">
        <v>12</v>
      </c>
      <c r="B14" s="17" t="s">
        <v>44</v>
      </c>
      <c r="C14" s="17" t="s">
        <v>183</v>
      </c>
      <c r="D14" s="17" t="s">
        <v>73</v>
      </c>
      <c r="E14" s="17" t="s">
        <v>171</v>
      </c>
      <c r="F14" s="17">
        <v>362</v>
      </c>
      <c r="G14" s="25">
        <v>7</v>
      </c>
      <c r="H14" s="17">
        <v>7</v>
      </c>
      <c r="I14" s="17">
        <f t="shared" si="0"/>
        <v>4</v>
      </c>
      <c r="J14" s="17">
        <v>0</v>
      </c>
      <c r="K14" s="17">
        <v>4</v>
      </c>
      <c r="L14" s="17">
        <v>0</v>
      </c>
      <c r="M14" s="17">
        <v>0</v>
      </c>
      <c r="N14" s="17">
        <v>0</v>
      </c>
    </row>
    <row r="15" spans="1:14">
      <c r="A15" s="27"/>
      <c r="B15" s="27"/>
      <c r="C15" s="27"/>
      <c r="D15" s="27"/>
      <c r="E15" s="27"/>
      <c r="F15" s="27"/>
      <c r="G15" s="27"/>
      <c r="H15" s="27"/>
      <c r="I15">
        <f t="shared" si="0"/>
        <v>0</v>
      </c>
    </row>
    <row r="16" spans="1:14">
      <c r="A16" s="11"/>
      <c r="B16" s="17"/>
      <c r="C16" s="11"/>
      <c r="D16" s="11"/>
      <c r="E16" s="11"/>
      <c r="F16" s="11"/>
      <c r="G16" s="11"/>
      <c r="H16" s="11"/>
      <c r="I16">
        <f t="shared" si="0"/>
        <v>0</v>
      </c>
    </row>
    <row r="17" spans="1:9">
      <c r="A17" s="11"/>
      <c r="B17" s="17"/>
      <c r="C17" s="11"/>
      <c r="D17" s="11"/>
      <c r="E17" s="11"/>
      <c r="F17" s="11"/>
      <c r="G17" s="11"/>
      <c r="H17" s="11"/>
      <c r="I17">
        <f t="shared" si="0"/>
        <v>0</v>
      </c>
    </row>
    <row r="18" spans="1:9">
      <c r="A18" s="11"/>
      <c r="B18" s="17"/>
      <c r="C18" s="11"/>
      <c r="D18" s="11"/>
      <c r="E18" s="11"/>
      <c r="F18" s="11"/>
      <c r="G18" s="11"/>
      <c r="H18" s="11"/>
      <c r="I18">
        <f t="shared" si="0"/>
        <v>0</v>
      </c>
    </row>
    <row r="19" spans="1:9">
      <c r="A19" s="11"/>
      <c r="C19" s="11"/>
      <c r="D19" s="11"/>
      <c r="E19" s="11"/>
      <c r="F19" s="11"/>
      <c r="G19" s="11"/>
      <c r="H19" s="11"/>
      <c r="I19">
        <f t="shared" si="0"/>
        <v>0</v>
      </c>
    </row>
    <row r="20" spans="1:9">
      <c r="A20" s="11"/>
      <c r="B20" s="17"/>
      <c r="C20" s="11"/>
      <c r="D20" s="11"/>
      <c r="E20" s="11"/>
      <c r="F20" s="11"/>
      <c r="G20" s="11"/>
      <c r="H20" s="11"/>
      <c r="I20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0"/>
        <v>0</v>
      </c>
    </row>
  </sheetData>
  <sortState ref="A3:N26">
    <sortCondition descending="1" ref="I1"/>
  </sortState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workbookViewId="0">
      <selection activeCell="C15" sqref="C15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4" width="10.7109375" hidden="1" customWidth="1"/>
  </cols>
  <sheetData>
    <row r="1" spans="1:14">
      <c r="A1" s="1"/>
      <c r="B1" s="2"/>
      <c r="C1" s="3"/>
      <c r="D1" s="4"/>
      <c r="E1" s="4"/>
      <c r="F1" s="4"/>
      <c r="G1" s="5"/>
      <c r="H1" s="5"/>
      <c r="I1" s="6"/>
      <c r="J1" s="7"/>
      <c r="K1" s="8"/>
      <c r="L1" s="8"/>
    </row>
    <row r="2" spans="1:14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</row>
    <row r="3" spans="1:14">
      <c r="A3" s="11">
        <v>1</v>
      </c>
      <c r="B3" s="11" t="s">
        <v>66</v>
      </c>
      <c r="C3" s="12" t="s">
        <v>175</v>
      </c>
      <c r="D3" s="11" t="s">
        <v>79</v>
      </c>
      <c r="E3" s="11" t="s">
        <v>128</v>
      </c>
      <c r="F3" s="11">
        <v>362</v>
      </c>
      <c r="G3" s="11">
        <v>8</v>
      </c>
      <c r="H3" s="11">
        <v>8</v>
      </c>
      <c r="I3" s="17">
        <f t="shared" ref="I3:I26" si="0">SUM(J3:N3)</f>
        <v>54</v>
      </c>
      <c r="J3">
        <v>5</v>
      </c>
      <c r="K3">
        <v>9</v>
      </c>
      <c r="L3">
        <v>24</v>
      </c>
      <c r="M3">
        <v>0</v>
      </c>
      <c r="N3">
        <v>16</v>
      </c>
    </row>
    <row r="4" spans="1:14">
      <c r="A4" s="11">
        <v>2</v>
      </c>
      <c r="B4" s="11" t="s">
        <v>65</v>
      </c>
      <c r="C4" s="12" t="s">
        <v>172</v>
      </c>
      <c r="D4" s="11" t="s">
        <v>173</v>
      </c>
      <c r="E4" s="11" t="s">
        <v>174</v>
      </c>
      <c r="F4" s="11">
        <v>362</v>
      </c>
      <c r="G4" s="11">
        <v>8</v>
      </c>
      <c r="H4" s="11">
        <v>8</v>
      </c>
      <c r="I4" s="17">
        <f t="shared" si="0"/>
        <v>30</v>
      </c>
      <c r="J4">
        <v>1</v>
      </c>
      <c r="K4">
        <v>5</v>
      </c>
      <c r="L4">
        <v>1</v>
      </c>
      <c r="M4">
        <v>20</v>
      </c>
      <c r="N4">
        <v>3</v>
      </c>
    </row>
    <row r="5" spans="1:14">
      <c r="A5" s="11">
        <v>3</v>
      </c>
      <c r="B5" s="11" t="s">
        <v>59</v>
      </c>
      <c r="C5" s="12" t="s">
        <v>159</v>
      </c>
      <c r="D5" s="11" t="s">
        <v>160</v>
      </c>
      <c r="E5" s="11" t="s">
        <v>161</v>
      </c>
      <c r="F5" s="11">
        <v>362</v>
      </c>
      <c r="G5" s="11">
        <v>8</v>
      </c>
      <c r="H5" s="11">
        <v>8</v>
      </c>
      <c r="I5" s="17">
        <f t="shared" si="0"/>
        <v>27</v>
      </c>
      <c r="J5">
        <v>4</v>
      </c>
      <c r="K5">
        <v>0</v>
      </c>
      <c r="L5">
        <v>3</v>
      </c>
      <c r="M5">
        <v>20</v>
      </c>
      <c r="N5">
        <v>0</v>
      </c>
    </row>
    <row r="6" spans="1:14">
      <c r="A6" s="11">
        <v>4</v>
      </c>
      <c r="B6" s="11" t="s">
        <v>63</v>
      </c>
      <c r="C6" s="12" t="s">
        <v>169</v>
      </c>
      <c r="D6" s="11" t="s">
        <v>122</v>
      </c>
      <c r="E6" s="11" t="s">
        <v>103</v>
      </c>
      <c r="F6" s="11">
        <v>362</v>
      </c>
      <c r="G6" s="11">
        <v>8</v>
      </c>
      <c r="H6" s="11">
        <v>8</v>
      </c>
      <c r="I6" s="17">
        <f t="shared" si="0"/>
        <v>20</v>
      </c>
      <c r="J6">
        <v>2</v>
      </c>
      <c r="K6">
        <v>0</v>
      </c>
      <c r="L6">
        <v>0</v>
      </c>
      <c r="M6">
        <v>4</v>
      </c>
      <c r="N6">
        <v>14</v>
      </c>
    </row>
    <row r="7" spans="1:14">
      <c r="A7" s="11">
        <v>5</v>
      </c>
      <c r="B7" s="11" t="s">
        <v>64</v>
      </c>
      <c r="C7" s="12" t="s">
        <v>170</v>
      </c>
      <c r="D7" s="11" t="s">
        <v>153</v>
      </c>
      <c r="E7" s="11" t="s">
        <v>171</v>
      </c>
      <c r="F7" s="11">
        <v>362</v>
      </c>
      <c r="G7" s="11">
        <v>8</v>
      </c>
      <c r="H7" s="11">
        <v>8</v>
      </c>
      <c r="I7" s="17">
        <f t="shared" si="0"/>
        <v>15</v>
      </c>
      <c r="J7">
        <v>4</v>
      </c>
      <c r="K7">
        <v>5</v>
      </c>
      <c r="L7">
        <v>3</v>
      </c>
      <c r="M7">
        <v>3</v>
      </c>
      <c r="N7">
        <v>0</v>
      </c>
    </row>
    <row r="8" spans="1:14">
      <c r="A8" s="11">
        <v>6</v>
      </c>
      <c r="B8" s="11" t="s">
        <v>60</v>
      </c>
      <c r="C8" s="12" t="s">
        <v>162</v>
      </c>
      <c r="D8" s="11" t="s">
        <v>163</v>
      </c>
      <c r="E8" s="11" t="s">
        <v>96</v>
      </c>
      <c r="F8" s="11">
        <v>362</v>
      </c>
      <c r="G8" s="11">
        <v>8</v>
      </c>
      <c r="H8" s="11">
        <v>8</v>
      </c>
      <c r="I8" s="17">
        <f t="shared" si="0"/>
        <v>2</v>
      </c>
      <c r="J8">
        <v>2</v>
      </c>
      <c r="K8">
        <v>0</v>
      </c>
      <c r="L8">
        <v>0</v>
      </c>
      <c r="M8">
        <v>0</v>
      </c>
      <c r="N8">
        <v>0</v>
      </c>
    </row>
    <row r="9" spans="1:14">
      <c r="A9" s="11">
        <v>7</v>
      </c>
      <c r="B9" s="11" t="s">
        <v>62</v>
      </c>
      <c r="C9" s="12" t="s">
        <v>166</v>
      </c>
      <c r="D9" s="11" t="s">
        <v>167</v>
      </c>
      <c r="E9" s="11" t="s">
        <v>168</v>
      </c>
      <c r="F9" s="11">
        <v>362</v>
      </c>
      <c r="G9" s="11">
        <v>8</v>
      </c>
      <c r="H9" s="11">
        <v>8</v>
      </c>
      <c r="I9" s="17">
        <f t="shared" si="0"/>
        <v>2</v>
      </c>
      <c r="J9">
        <v>0</v>
      </c>
      <c r="K9">
        <v>2</v>
      </c>
      <c r="L9">
        <v>0</v>
      </c>
      <c r="M9">
        <v>0</v>
      </c>
      <c r="N9">
        <v>0</v>
      </c>
    </row>
    <row r="10" spans="1:14">
      <c r="A10" s="11">
        <v>8</v>
      </c>
      <c r="B10" s="11" t="s">
        <v>61</v>
      </c>
      <c r="C10" s="12" t="s">
        <v>164</v>
      </c>
      <c r="D10" s="11" t="s">
        <v>98</v>
      </c>
      <c r="E10" s="11" t="s">
        <v>165</v>
      </c>
      <c r="F10" s="11">
        <v>362</v>
      </c>
      <c r="G10" s="11">
        <v>8</v>
      </c>
      <c r="H10" s="11">
        <v>8</v>
      </c>
      <c r="I10" s="17">
        <f t="shared" si="0"/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>
      <c r="A11" s="11"/>
      <c r="B11" s="11"/>
      <c r="C11" s="11"/>
      <c r="D11" s="11"/>
      <c r="E11" s="11"/>
      <c r="F11" s="11"/>
      <c r="G11" s="11"/>
      <c r="H11" s="11"/>
      <c r="I11">
        <f t="shared" si="0"/>
        <v>0</v>
      </c>
    </row>
    <row r="12" spans="1:14">
      <c r="A12" s="11"/>
      <c r="B12" s="17"/>
      <c r="C12" s="11"/>
      <c r="D12" s="11"/>
      <c r="E12" s="11"/>
      <c r="F12" s="11"/>
      <c r="G12" s="11"/>
      <c r="H12" s="11"/>
      <c r="I12">
        <f t="shared" si="0"/>
        <v>0</v>
      </c>
    </row>
    <row r="13" spans="1:14">
      <c r="A13" s="11"/>
      <c r="B13" s="17"/>
      <c r="C13" s="11"/>
      <c r="D13" s="11"/>
      <c r="E13" s="11"/>
      <c r="F13" s="11"/>
      <c r="G13" s="11"/>
      <c r="H13" s="11"/>
      <c r="I13">
        <f t="shared" si="0"/>
        <v>0</v>
      </c>
    </row>
    <row r="14" spans="1:14">
      <c r="A14" s="11"/>
      <c r="B14" s="17"/>
      <c r="C14" s="11"/>
      <c r="D14" s="11"/>
      <c r="E14" s="11"/>
      <c r="F14" s="11"/>
      <c r="G14" s="11"/>
      <c r="H14" s="11"/>
      <c r="I14">
        <f t="shared" si="0"/>
        <v>0</v>
      </c>
    </row>
    <row r="15" spans="1:14">
      <c r="A15" s="11"/>
      <c r="C15" s="11"/>
      <c r="D15" s="11"/>
      <c r="E15" s="11"/>
      <c r="F15" s="11"/>
      <c r="G15" s="11"/>
      <c r="H15" s="11"/>
      <c r="I15">
        <f t="shared" si="0"/>
        <v>0</v>
      </c>
    </row>
    <row r="16" spans="1:14">
      <c r="A16" s="11"/>
      <c r="B16" s="17"/>
      <c r="C16" s="11"/>
      <c r="D16" s="11"/>
      <c r="E16" s="11"/>
      <c r="F16" s="11"/>
      <c r="G16" s="11"/>
      <c r="H16" s="11"/>
      <c r="I16">
        <f t="shared" si="0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0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0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0"/>
        <v>0</v>
      </c>
    </row>
  </sheetData>
  <sortState ref="A3:N26">
    <sortCondition descending="1" ref="I1"/>
  </sortState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9"/>
  <sheetViews>
    <sheetView workbookViewId="0">
      <selection activeCell="E32" sqref="E32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2" width="10.7109375" hidden="1" customWidth="1"/>
    <col min="13" max="28" width="9.140625" style="11"/>
  </cols>
  <sheetData>
    <row r="1" spans="1:28">
      <c r="A1" s="1"/>
      <c r="B1" s="2"/>
      <c r="C1" s="3"/>
      <c r="D1" s="4"/>
      <c r="E1" s="4"/>
      <c r="F1" s="4"/>
      <c r="G1" s="5"/>
      <c r="H1" s="5"/>
      <c r="I1" s="6"/>
      <c r="J1" s="7"/>
      <c r="K1" s="8"/>
      <c r="L1" s="8"/>
    </row>
    <row r="2" spans="1:28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8" t="s">
        <v>16</v>
      </c>
    </row>
    <row r="3" spans="1:28" s="15" customFormat="1" ht="18" customHeight="1">
      <c r="A3" s="13">
        <v>1</v>
      </c>
      <c r="B3" s="13" t="s">
        <v>33</v>
      </c>
      <c r="C3" s="14" t="s">
        <v>123</v>
      </c>
      <c r="D3" s="13" t="s">
        <v>124</v>
      </c>
      <c r="E3" s="13" t="s">
        <v>125</v>
      </c>
      <c r="F3" s="13">
        <v>362</v>
      </c>
      <c r="G3" s="13">
        <v>9</v>
      </c>
      <c r="H3" s="13">
        <v>9</v>
      </c>
      <c r="I3" s="16">
        <f t="shared" ref="I3:I25" si="0">SUM(J3:L3)</f>
        <v>61</v>
      </c>
      <c r="J3" s="16">
        <v>23</v>
      </c>
      <c r="K3" s="16">
        <v>38</v>
      </c>
      <c r="L3" s="19">
        <v>0</v>
      </c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1:28" s="15" customFormat="1">
      <c r="A4" s="13">
        <v>2</v>
      </c>
      <c r="B4" s="13" t="s">
        <v>32</v>
      </c>
      <c r="C4" s="14" t="s">
        <v>118</v>
      </c>
      <c r="D4" s="13" t="s">
        <v>119</v>
      </c>
      <c r="E4" s="13" t="s">
        <v>120</v>
      </c>
      <c r="F4" s="13">
        <v>362</v>
      </c>
      <c r="G4" s="13">
        <v>9</v>
      </c>
      <c r="H4" s="13">
        <v>9</v>
      </c>
      <c r="I4" s="16">
        <f t="shared" si="0"/>
        <v>57</v>
      </c>
      <c r="J4" s="16">
        <v>22</v>
      </c>
      <c r="K4" s="16">
        <v>35</v>
      </c>
      <c r="L4" s="19">
        <v>0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1:28" s="15" customFormat="1">
      <c r="A5" s="13">
        <v>3</v>
      </c>
      <c r="B5" s="13" t="s">
        <v>19</v>
      </c>
      <c r="C5" s="14" t="s">
        <v>106</v>
      </c>
      <c r="D5" s="13" t="s">
        <v>107</v>
      </c>
      <c r="E5" s="13" t="s">
        <v>108</v>
      </c>
      <c r="F5" s="13">
        <v>362</v>
      </c>
      <c r="G5" s="13">
        <v>9</v>
      </c>
      <c r="H5" s="13">
        <v>9</v>
      </c>
      <c r="I5" s="16">
        <f t="shared" si="0"/>
        <v>53</v>
      </c>
      <c r="J5" s="16">
        <v>4</v>
      </c>
      <c r="K5" s="16">
        <v>23</v>
      </c>
      <c r="L5" s="19">
        <v>26</v>
      </c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1:28" s="15" customFormat="1">
      <c r="A6" s="13">
        <v>4</v>
      </c>
      <c r="B6" s="13" t="s">
        <v>30</v>
      </c>
      <c r="C6" s="14" t="s">
        <v>121</v>
      </c>
      <c r="D6" s="13" t="s">
        <v>122</v>
      </c>
      <c r="E6" s="13" t="s">
        <v>111</v>
      </c>
      <c r="F6" s="13">
        <v>362</v>
      </c>
      <c r="G6" s="13">
        <v>9</v>
      </c>
      <c r="H6" s="13">
        <v>9</v>
      </c>
      <c r="I6" s="16">
        <f t="shared" si="0"/>
        <v>44</v>
      </c>
      <c r="J6" s="16">
        <v>7</v>
      </c>
      <c r="K6" s="16">
        <v>37</v>
      </c>
      <c r="L6" s="19">
        <v>0</v>
      </c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s="15" customFormat="1">
      <c r="A7" s="13">
        <v>5</v>
      </c>
      <c r="B7" s="13" t="s">
        <v>25</v>
      </c>
      <c r="C7" s="14" t="s">
        <v>114</v>
      </c>
      <c r="D7" s="13" t="s">
        <v>110</v>
      </c>
      <c r="E7" s="13" t="s">
        <v>115</v>
      </c>
      <c r="F7" s="13">
        <v>362</v>
      </c>
      <c r="G7" s="13">
        <v>9</v>
      </c>
      <c r="H7" s="13">
        <v>9</v>
      </c>
      <c r="I7" s="16">
        <f t="shared" si="0"/>
        <v>43</v>
      </c>
      <c r="J7" s="16">
        <v>17</v>
      </c>
      <c r="K7" s="16">
        <v>26</v>
      </c>
      <c r="L7" s="19">
        <v>0</v>
      </c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1:28" s="15" customFormat="1">
      <c r="A8" s="13">
        <v>6</v>
      </c>
      <c r="B8" s="13" t="s">
        <v>21</v>
      </c>
      <c r="C8" s="14" t="s">
        <v>109</v>
      </c>
      <c r="D8" s="13" t="s">
        <v>110</v>
      </c>
      <c r="E8" s="13" t="s">
        <v>111</v>
      </c>
      <c r="F8" s="13">
        <v>362</v>
      </c>
      <c r="G8" s="13">
        <v>9</v>
      </c>
      <c r="H8" s="13">
        <v>9</v>
      </c>
      <c r="I8" s="16">
        <f t="shared" si="0"/>
        <v>41</v>
      </c>
      <c r="J8" s="16">
        <v>7</v>
      </c>
      <c r="K8" s="16">
        <v>34</v>
      </c>
      <c r="L8" s="19">
        <v>0</v>
      </c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spans="1:28" s="15" customFormat="1">
      <c r="A9" s="13">
        <v>7</v>
      </c>
      <c r="B9" s="13" t="s">
        <v>51</v>
      </c>
      <c r="C9" s="14" t="s">
        <v>138</v>
      </c>
      <c r="D9" s="13" t="s">
        <v>139</v>
      </c>
      <c r="E9" s="13" t="s">
        <v>140</v>
      </c>
      <c r="F9" s="13">
        <v>362</v>
      </c>
      <c r="G9" s="13">
        <v>9</v>
      </c>
      <c r="H9" s="13">
        <v>9</v>
      </c>
      <c r="I9" s="16">
        <f t="shared" si="0"/>
        <v>25</v>
      </c>
      <c r="J9" s="16">
        <v>5</v>
      </c>
      <c r="K9" s="16">
        <v>6</v>
      </c>
      <c r="L9" s="19">
        <v>14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spans="1:28" s="15" customFormat="1">
      <c r="A10" s="13">
        <v>8</v>
      </c>
      <c r="B10" s="13" t="s">
        <v>50</v>
      </c>
      <c r="C10" s="14" t="s">
        <v>137</v>
      </c>
      <c r="D10" s="13" t="s">
        <v>122</v>
      </c>
      <c r="E10" s="13" t="s">
        <v>111</v>
      </c>
      <c r="F10" s="13">
        <v>362</v>
      </c>
      <c r="G10" s="13">
        <v>9</v>
      </c>
      <c r="H10" s="13">
        <v>9</v>
      </c>
      <c r="I10" s="16">
        <f t="shared" si="0"/>
        <v>18</v>
      </c>
      <c r="J10" s="16">
        <v>4</v>
      </c>
      <c r="K10" s="16">
        <v>8</v>
      </c>
      <c r="L10" s="19">
        <v>6</v>
      </c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8" s="15" customFormat="1">
      <c r="A11" s="13">
        <v>9</v>
      </c>
      <c r="B11" s="13" t="s">
        <v>27</v>
      </c>
      <c r="C11" s="14" t="s">
        <v>116</v>
      </c>
      <c r="D11" s="13" t="s">
        <v>117</v>
      </c>
      <c r="E11" s="13" t="s">
        <v>93</v>
      </c>
      <c r="F11" s="13">
        <v>362</v>
      </c>
      <c r="G11" s="13">
        <v>9</v>
      </c>
      <c r="H11" s="13">
        <v>9</v>
      </c>
      <c r="I11" s="16">
        <f t="shared" si="0"/>
        <v>17</v>
      </c>
      <c r="J11" s="16">
        <v>3</v>
      </c>
      <c r="K11" s="16">
        <v>14</v>
      </c>
      <c r="L11" s="19">
        <v>0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28" s="15" customFormat="1">
      <c r="A12" s="13">
        <v>10</v>
      </c>
      <c r="B12" s="13" t="s">
        <v>24</v>
      </c>
      <c r="C12" s="14" t="s">
        <v>101</v>
      </c>
      <c r="D12" s="13" t="s">
        <v>113</v>
      </c>
      <c r="E12" s="13" t="s">
        <v>111</v>
      </c>
      <c r="F12" s="13">
        <v>362</v>
      </c>
      <c r="G12" s="13">
        <v>9</v>
      </c>
      <c r="H12" s="13">
        <v>9</v>
      </c>
      <c r="I12" s="16">
        <f t="shared" si="0"/>
        <v>13</v>
      </c>
      <c r="J12" s="16">
        <v>13</v>
      </c>
      <c r="K12" s="16">
        <v>0</v>
      </c>
      <c r="L12" s="19">
        <v>0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8" s="15" customFormat="1">
      <c r="A13" s="13">
        <v>11</v>
      </c>
      <c r="B13" s="13" t="s">
        <v>68</v>
      </c>
      <c r="C13" s="14" t="s">
        <v>149</v>
      </c>
      <c r="D13" s="13" t="s">
        <v>150</v>
      </c>
      <c r="E13" s="13" t="s">
        <v>151</v>
      </c>
      <c r="F13" s="13">
        <v>362</v>
      </c>
      <c r="G13" s="13">
        <v>9</v>
      </c>
      <c r="H13" s="13">
        <v>9</v>
      </c>
      <c r="I13" s="16">
        <f t="shared" si="0"/>
        <v>13</v>
      </c>
      <c r="J13" s="16">
        <v>11</v>
      </c>
      <c r="K13" s="16">
        <v>2</v>
      </c>
      <c r="L13" s="19">
        <v>0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s="15" customFormat="1">
      <c r="A14" s="13">
        <v>12</v>
      </c>
      <c r="B14" s="13" t="s">
        <v>70</v>
      </c>
      <c r="C14" s="14" t="s">
        <v>154</v>
      </c>
      <c r="D14" s="13" t="s">
        <v>155</v>
      </c>
      <c r="E14" s="13" t="s">
        <v>156</v>
      </c>
      <c r="F14" s="13">
        <v>362</v>
      </c>
      <c r="G14" s="13">
        <v>9</v>
      </c>
      <c r="H14" s="13">
        <v>9</v>
      </c>
      <c r="I14" s="16">
        <f t="shared" si="0"/>
        <v>13</v>
      </c>
      <c r="J14" s="16">
        <v>5</v>
      </c>
      <c r="K14" s="16">
        <v>5</v>
      </c>
      <c r="L14" s="19">
        <v>3</v>
      </c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s="15" customFormat="1">
      <c r="A15" s="13">
        <v>13</v>
      </c>
      <c r="B15" s="13" t="s">
        <v>69</v>
      </c>
      <c r="C15" s="14" t="s">
        <v>152</v>
      </c>
      <c r="D15" s="13" t="s">
        <v>153</v>
      </c>
      <c r="E15" s="13" t="s">
        <v>93</v>
      </c>
      <c r="F15" s="13">
        <v>362</v>
      </c>
      <c r="G15" s="13">
        <v>9</v>
      </c>
      <c r="H15" s="13">
        <v>9</v>
      </c>
      <c r="I15" s="16">
        <f t="shared" si="0"/>
        <v>11</v>
      </c>
      <c r="J15" s="16">
        <v>4</v>
      </c>
      <c r="K15" s="16">
        <v>7</v>
      </c>
      <c r="L15" s="19">
        <v>0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s="15" customFormat="1">
      <c r="A16" s="13">
        <v>14</v>
      </c>
      <c r="B16" s="13" t="s">
        <v>49</v>
      </c>
      <c r="C16" s="14" t="s">
        <v>134</v>
      </c>
      <c r="D16" s="13" t="s">
        <v>135</v>
      </c>
      <c r="E16" s="13" t="s">
        <v>136</v>
      </c>
      <c r="F16" s="13">
        <v>362</v>
      </c>
      <c r="G16" s="13">
        <v>9</v>
      </c>
      <c r="H16" s="13">
        <v>9</v>
      </c>
      <c r="I16" s="16">
        <f t="shared" si="0"/>
        <v>9</v>
      </c>
      <c r="J16" s="16">
        <v>1</v>
      </c>
      <c r="K16" s="16">
        <v>8</v>
      </c>
      <c r="L16" s="19">
        <v>0</v>
      </c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8" s="15" customFormat="1">
      <c r="A17" s="13">
        <v>15</v>
      </c>
      <c r="B17" s="13" t="s">
        <v>55</v>
      </c>
      <c r="C17" s="14" t="s">
        <v>141</v>
      </c>
      <c r="D17" s="13" t="s">
        <v>95</v>
      </c>
      <c r="E17" s="13" t="s">
        <v>136</v>
      </c>
      <c r="F17" s="13">
        <v>362</v>
      </c>
      <c r="G17" s="13">
        <v>9</v>
      </c>
      <c r="H17" s="13">
        <v>9</v>
      </c>
      <c r="I17" s="16">
        <f t="shared" si="0"/>
        <v>8</v>
      </c>
      <c r="J17" s="16">
        <v>3</v>
      </c>
      <c r="K17" s="16">
        <v>5</v>
      </c>
      <c r="L17" s="19">
        <v>0</v>
      </c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s="15" customFormat="1">
      <c r="A18" s="13">
        <v>16</v>
      </c>
      <c r="B18" s="13" t="s">
        <v>56</v>
      </c>
      <c r="C18" s="14" t="s">
        <v>142</v>
      </c>
      <c r="D18" s="13" t="s">
        <v>143</v>
      </c>
      <c r="E18" s="13" t="s">
        <v>144</v>
      </c>
      <c r="F18" s="13">
        <v>362</v>
      </c>
      <c r="G18" s="13">
        <v>9</v>
      </c>
      <c r="H18" s="13">
        <v>9</v>
      </c>
      <c r="I18" s="16">
        <f t="shared" si="0"/>
        <v>8</v>
      </c>
      <c r="J18" s="16">
        <v>3</v>
      </c>
      <c r="K18" s="16">
        <v>5</v>
      </c>
      <c r="L18" s="19">
        <v>0</v>
      </c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 s="15" customFormat="1">
      <c r="A19" s="13">
        <v>17</v>
      </c>
      <c r="B19" s="13" t="s">
        <v>47</v>
      </c>
      <c r="C19" s="14" t="s">
        <v>131</v>
      </c>
      <c r="D19" s="13" t="s">
        <v>110</v>
      </c>
      <c r="E19" s="13" t="s">
        <v>125</v>
      </c>
      <c r="F19" s="13">
        <v>362</v>
      </c>
      <c r="G19" s="13">
        <v>9</v>
      </c>
      <c r="H19" s="13">
        <v>9</v>
      </c>
      <c r="I19" s="16">
        <f t="shared" si="0"/>
        <v>7</v>
      </c>
      <c r="J19" s="16">
        <v>3</v>
      </c>
      <c r="K19" s="16">
        <v>4</v>
      </c>
      <c r="L19" s="19">
        <v>0</v>
      </c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 s="15" customFormat="1">
      <c r="A20" s="13">
        <v>18</v>
      </c>
      <c r="B20" s="13" t="s">
        <v>38</v>
      </c>
      <c r="C20" s="14" t="s">
        <v>126</v>
      </c>
      <c r="D20" s="13" t="s">
        <v>127</v>
      </c>
      <c r="E20" s="13" t="s">
        <v>128</v>
      </c>
      <c r="F20" s="13">
        <v>362</v>
      </c>
      <c r="G20" s="13">
        <v>9</v>
      </c>
      <c r="H20" s="13">
        <v>9</v>
      </c>
      <c r="I20" s="16">
        <f t="shared" si="0"/>
        <v>3</v>
      </c>
      <c r="J20" s="16">
        <v>3</v>
      </c>
      <c r="K20" s="16">
        <v>0</v>
      </c>
      <c r="L20" s="19">
        <v>0</v>
      </c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 s="15" customFormat="1">
      <c r="A21" s="13">
        <v>19</v>
      </c>
      <c r="B21" s="13" t="s">
        <v>58</v>
      </c>
      <c r="C21" s="14" t="s">
        <v>148</v>
      </c>
      <c r="D21" s="13" t="s">
        <v>139</v>
      </c>
      <c r="E21" s="13" t="s">
        <v>93</v>
      </c>
      <c r="F21" s="13">
        <v>362</v>
      </c>
      <c r="G21" s="13">
        <v>9</v>
      </c>
      <c r="H21" s="13">
        <v>9</v>
      </c>
      <c r="I21" s="16">
        <f t="shared" si="0"/>
        <v>3</v>
      </c>
      <c r="J21" s="16">
        <v>3</v>
      </c>
      <c r="K21" s="16">
        <v>0</v>
      </c>
      <c r="L21" s="19">
        <v>0</v>
      </c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 s="15" customFormat="1">
      <c r="A22" s="13">
        <v>20</v>
      </c>
      <c r="B22" s="13" t="s">
        <v>23</v>
      </c>
      <c r="C22" s="14" t="s">
        <v>112</v>
      </c>
      <c r="D22" s="13" t="s">
        <v>98</v>
      </c>
      <c r="E22" s="13" t="s">
        <v>85</v>
      </c>
      <c r="F22" s="13">
        <v>362</v>
      </c>
      <c r="G22" s="13">
        <v>9</v>
      </c>
      <c r="H22" s="13">
        <v>9</v>
      </c>
      <c r="I22" s="16">
        <f t="shared" si="0"/>
        <v>1</v>
      </c>
      <c r="J22" s="16">
        <v>1</v>
      </c>
      <c r="K22" s="16">
        <v>0</v>
      </c>
      <c r="L22" s="19">
        <v>0</v>
      </c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 s="15" customFormat="1">
      <c r="A23" s="13">
        <v>21</v>
      </c>
      <c r="B23" s="13" t="s">
        <v>39</v>
      </c>
      <c r="C23" s="14" t="s">
        <v>129</v>
      </c>
      <c r="D23" s="13" t="s">
        <v>130</v>
      </c>
      <c r="E23" s="13" t="s">
        <v>108</v>
      </c>
      <c r="F23" s="13">
        <v>362</v>
      </c>
      <c r="G23" s="13">
        <v>9</v>
      </c>
      <c r="H23" s="13">
        <v>9</v>
      </c>
      <c r="I23" s="16">
        <f t="shared" si="0"/>
        <v>1</v>
      </c>
      <c r="J23" s="16">
        <v>1</v>
      </c>
      <c r="K23" s="16">
        <v>0</v>
      </c>
      <c r="L23" s="19">
        <v>0</v>
      </c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 s="15" customFormat="1">
      <c r="A24" s="13">
        <v>22</v>
      </c>
      <c r="B24" s="13" t="s">
        <v>48</v>
      </c>
      <c r="C24" s="14" t="s">
        <v>132</v>
      </c>
      <c r="D24" s="13" t="s">
        <v>133</v>
      </c>
      <c r="E24" s="13" t="s">
        <v>125</v>
      </c>
      <c r="F24" s="13">
        <v>362</v>
      </c>
      <c r="G24" s="13">
        <v>9</v>
      </c>
      <c r="H24" s="13">
        <v>9</v>
      </c>
      <c r="I24" s="16">
        <f t="shared" si="0"/>
        <v>0</v>
      </c>
      <c r="J24" s="16">
        <v>0</v>
      </c>
      <c r="K24" s="16">
        <v>0</v>
      </c>
      <c r="L24" s="19">
        <v>0</v>
      </c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 s="15" customFormat="1">
      <c r="A25" s="13">
        <v>23</v>
      </c>
      <c r="B25" s="21" t="s">
        <v>57</v>
      </c>
      <c r="C25" s="24" t="s">
        <v>145</v>
      </c>
      <c r="D25" s="20" t="s">
        <v>146</v>
      </c>
      <c r="E25" s="20" t="s">
        <v>147</v>
      </c>
      <c r="F25" s="13">
        <v>362</v>
      </c>
      <c r="G25" s="20">
        <v>9</v>
      </c>
      <c r="H25" s="20">
        <v>9</v>
      </c>
      <c r="I25" s="20">
        <f t="shared" si="0"/>
        <v>0</v>
      </c>
      <c r="J25" s="20">
        <v>0</v>
      </c>
      <c r="K25" s="20">
        <v>0</v>
      </c>
      <c r="L25" s="22">
        <v>0</v>
      </c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</row>
    <row r="26" spans="1:28" s="16" customFormat="1">
      <c r="A26" s="13">
        <v>24</v>
      </c>
      <c r="B26" s="16" t="s">
        <v>71</v>
      </c>
      <c r="C26" s="16" t="s">
        <v>157</v>
      </c>
      <c r="D26" s="16" t="s">
        <v>158</v>
      </c>
      <c r="E26" s="16" t="s">
        <v>74</v>
      </c>
      <c r="F26" s="13">
        <v>362</v>
      </c>
      <c r="G26" s="16">
        <v>9</v>
      </c>
      <c r="H26" s="16">
        <v>9</v>
      </c>
      <c r="I26" s="16">
        <v>0</v>
      </c>
      <c r="J26" s="16">
        <v>3</v>
      </c>
      <c r="K26" s="16">
        <v>5</v>
      </c>
      <c r="L26" s="16">
        <v>6</v>
      </c>
    </row>
    <row r="27" spans="1:28" s="23" customFormat="1"/>
    <row r="28" spans="1:28" s="23" customFormat="1">
      <c r="B28" s="17"/>
    </row>
    <row r="29" spans="1:28" s="23" customFormat="1">
      <c r="B29" s="17"/>
    </row>
    <row r="30" spans="1:28" s="23" customFormat="1">
      <c r="B30" s="17"/>
    </row>
    <row r="31" spans="1:28" s="23" customFormat="1">
      <c r="B31"/>
    </row>
    <row r="32" spans="1:28" s="23" customFormat="1">
      <c r="B32" s="17"/>
    </row>
    <row r="33" s="23" customFormat="1"/>
    <row r="34" s="23" customFormat="1"/>
    <row r="35" s="23" customFormat="1"/>
    <row r="36" s="23" customFormat="1"/>
    <row r="37" s="23" customFormat="1"/>
    <row r="38" s="23" customFormat="1"/>
    <row r="39" s="23" customFormat="1"/>
    <row r="40" s="23" customFormat="1"/>
    <row r="41" s="23" customFormat="1"/>
    <row r="42" s="23" customFormat="1"/>
    <row r="43" s="23" customFormat="1"/>
    <row r="44" s="23" customFormat="1"/>
    <row r="45" s="23" customFormat="1"/>
    <row r="46" s="23" customFormat="1"/>
    <row r="47" s="23" customFormat="1"/>
    <row r="48" s="23" customFormat="1"/>
    <row r="49" s="23" customFormat="1"/>
    <row r="50" s="23" customFormat="1"/>
    <row r="51" s="23" customFormat="1"/>
    <row r="52" s="23" customFormat="1"/>
    <row r="53" s="23" customFormat="1"/>
    <row r="54" s="23" customFormat="1"/>
    <row r="55" s="23" customFormat="1"/>
    <row r="56" s="23" customFormat="1"/>
    <row r="57" s="23" customFormat="1"/>
    <row r="58" s="23" customFormat="1"/>
    <row r="59" s="23" customFormat="1"/>
    <row r="60" s="23" customFormat="1"/>
    <row r="61" s="23" customFormat="1"/>
    <row r="62" s="23" customFormat="1"/>
    <row r="63" s="23" customFormat="1"/>
    <row r="64" s="23" customFormat="1"/>
    <row r="65" s="23" customFormat="1"/>
    <row r="66" s="23" customFormat="1"/>
    <row r="67" s="23" customFormat="1"/>
    <row r="68" s="23" customFormat="1"/>
    <row r="69" s="23" customFormat="1"/>
    <row r="70" s="23" customFormat="1"/>
    <row r="71" s="23" customFormat="1"/>
    <row r="72" s="23" customFormat="1"/>
    <row r="73" s="23" customFormat="1"/>
    <row r="74" s="23" customFormat="1"/>
    <row r="75" s="23" customFormat="1"/>
    <row r="76" s="23" customFormat="1"/>
    <row r="77" s="23" customFormat="1"/>
    <row r="78" s="23" customFormat="1"/>
    <row r="79" s="23" customFormat="1"/>
    <row r="80" s="23" customFormat="1"/>
    <row r="81" s="23" customFormat="1"/>
    <row r="82" s="23" customFormat="1"/>
    <row r="83" s="23" customFormat="1"/>
    <row r="84" s="23" customFormat="1"/>
    <row r="85" s="23" customFormat="1"/>
    <row r="86" s="23" customFormat="1"/>
    <row r="87" s="23" customFormat="1"/>
    <row r="88" s="23" customFormat="1"/>
    <row r="89" s="23" customFormat="1"/>
    <row r="90" s="23" customFormat="1"/>
    <row r="91" s="23" customFormat="1"/>
    <row r="92" s="23" customFormat="1"/>
    <row r="93" s="23" customFormat="1"/>
    <row r="94" s="23" customFormat="1"/>
    <row r="95" s="23" customFormat="1"/>
    <row r="96" s="23" customFormat="1"/>
    <row r="97" s="23" customFormat="1"/>
    <row r="98" s="23" customFormat="1"/>
    <row r="99" s="23" customFormat="1"/>
    <row r="100" s="23" customFormat="1"/>
    <row r="101" s="23" customFormat="1"/>
    <row r="102" s="23" customFormat="1"/>
    <row r="103" s="23" customFormat="1"/>
    <row r="104" s="23" customFormat="1"/>
    <row r="105" s="23" customFormat="1"/>
    <row r="106" s="23" customFormat="1"/>
    <row r="107" s="23" customFormat="1"/>
    <row r="108" s="23" customFormat="1"/>
    <row r="109" s="23" customFormat="1"/>
    <row r="110" s="23" customFormat="1"/>
    <row r="111" s="23" customFormat="1"/>
    <row r="112" s="23" customFormat="1"/>
    <row r="113" s="23" customFormat="1"/>
    <row r="114" s="23" customFormat="1"/>
    <row r="115" s="23" customFormat="1"/>
    <row r="116" s="23" customFormat="1"/>
    <row r="117" s="23" customFormat="1"/>
    <row r="118" s="23" customFormat="1"/>
    <row r="119" s="23" customFormat="1"/>
  </sheetData>
  <sortState ref="A3:L119">
    <sortCondition descending="1" ref="I1"/>
  </sortState>
  <pageMargins left="0.7" right="0.7" top="0.75" bottom="0.75" header="0.3" footer="0.3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G20" sqref="G20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2" width="10.7109375" hidden="1" customWidth="1"/>
  </cols>
  <sheetData>
    <row r="1" spans="1:1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SUM(J1:L1)</f>
        <v>6</v>
      </c>
      <c r="J1" s="7">
        <v>2</v>
      </c>
      <c r="K1" s="8">
        <v>3</v>
      </c>
      <c r="L1" s="8">
        <v>1</v>
      </c>
    </row>
    <row r="2" spans="1:12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</row>
    <row r="3" spans="1:12">
      <c r="A3" s="11">
        <v>1</v>
      </c>
      <c r="B3" s="11" t="s">
        <v>29</v>
      </c>
      <c r="C3" s="12" t="s">
        <v>101</v>
      </c>
      <c r="D3" s="11" t="s">
        <v>102</v>
      </c>
      <c r="E3" s="11" t="s">
        <v>103</v>
      </c>
      <c r="F3" s="11">
        <v>362</v>
      </c>
      <c r="G3" s="11">
        <v>10</v>
      </c>
      <c r="H3" s="11">
        <v>10</v>
      </c>
      <c r="I3" s="17">
        <f t="shared" ref="I3:I26" si="0">SUM(J3:L3)</f>
        <v>56</v>
      </c>
      <c r="J3" s="17">
        <v>7</v>
      </c>
      <c r="K3" s="17">
        <v>12</v>
      </c>
      <c r="L3" s="17">
        <v>37</v>
      </c>
    </row>
    <row r="4" spans="1:12">
      <c r="A4" s="11">
        <v>2</v>
      </c>
      <c r="B4" s="11" t="s">
        <v>37</v>
      </c>
      <c r="C4" s="12" t="s">
        <v>104</v>
      </c>
      <c r="D4" s="11" t="s">
        <v>105</v>
      </c>
      <c r="E4" s="11" t="s">
        <v>74</v>
      </c>
      <c r="F4" s="11">
        <v>362</v>
      </c>
      <c r="G4" s="11">
        <v>10</v>
      </c>
      <c r="H4" s="11">
        <v>10</v>
      </c>
      <c r="I4" s="17">
        <f t="shared" si="0"/>
        <v>23</v>
      </c>
      <c r="J4" s="17">
        <v>4</v>
      </c>
      <c r="K4" s="17">
        <v>16</v>
      </c>
      <c r="L4" s="17">
        <v>3</v>
      </c>
    </row>
    <row r="5" spans="1:12">
      <c r="A5" s="11"/>
      <c r="B5" s="11"/>
      <c r="C5" s="11"/>
      <c r="D5" s="11"/>
      <c r="E5" s="11"/>
      <c r="F5" s="11"/>
      <c r="G5" s="11"/>
      <c r="H5" s="11"/>
      <c r="I5">
        <f t="shared" si="0"/>
        <v>0</v>
      </c>
    </row>
    <row r="6" spans="1:12">
      <c r="A6" s="11"/>
      <c r="B6" s="17"/>
      <c r="C6" s="11"/>
      <c r="D6" s="11"/>
      <c r="E6" s="11"/>
      <c r="F6" s="11"/>
      <c r="G6" s="11"/>
      <c r="H6" s="11"/>
      <c r="I6">
        <f t="shared" si="0"/>
        <v>0</v>
      </c>
    </row>
    <row r="7" spans="1:12">
      <c r="A7" s="11"/>
      <c r="B7" s="17"/>
      <c r="C7" s="11"/>
      <c r="D7" s="11"/>
      <c r="E7" s="11"/>
      <c r="F7" s="11"/>
      <c r="G7" s="11"/>
      <c r="H7" s="11"/>
      <c r="I7">
        <f t="shared" si="0"/>
        <v>0</v>
      </c>
    </row>
    <row r="8" spans="1:12">
      <c r="A8" s="11"/>
      <c r="B8" s="17"/>
      <c r="C8" s="11"/>
      <c r="D8" s="11"/>
      <c r="E8" s="11"/>
      <c r="F8" s="11"/>
      <c r="G8" s="11"/>
      <c r="H8" s="11"/>
      <c r="I8">
        <f t="shared" si="0"/>
        <v>0</v>
      </c>
    </row>
    <row r="9" spans="1:12">
      <c r="A9" s="11"/>
      <c r="C9" s="11"/>
      <c r="D9" s="11"/>
      <c r="E9" s="11"/>
      <c r="F9" s="11"/>
      <c r="G9" s="11"/>
      <c r="H9" s="11"/>
      <c r="I9">
        <f t="shared" si="0"/>
        <v>0</v>
      </c>
    </row>
    <row r="10" spans="1:12">
      <c r="A10" s="11"/>
      <c r="B10" s="17"/>
      <c r="C10" s="11"/>
      <c r="D10" s="11"/>
      <c r="E10" s="11"/>
      <c r="F10" s="11"/>
      <c r="G10" s="11"/>
      <c r="H10" s="11"/>
      <c r="I10">
        <f t="shared" si="0"/>
        <v>0</v>
      </c>
    </row>
    <row r="11" spans="1:12">
      <c r="A11" s="11"/>
      <c r="B11" s="11"/>
      <c r="C11" s="11"/>
      <c r="D11" s="11"/>
      <c r="E11" s="11"/>
      <c r="F11" s="11"/>
      <c r="G11" s="11"/>
      <c r="H11" s="11"/>
      <c r="I11">
        <f t="shared" si="0"/>
        <v>0</v>
      </c>
    </row>
    <row r="12" spans="1:12">
      <c r="A12" s="11"/>
      <c r="B12" s="11"/>
      <c r="C12" s="11"/>
      <c r="D12" s="11"/>
      <c r="E12" s="11"/>
      <c r="F12" s="11"/>
      <c r="G12" s="11"/>
      <c r="H12" s="11"/>
      <c r="I12">
        <f t="shared" si="0"/>
        <v>0</v>
      </c>
    </row>
    <row r="13" spans="1:12">
      <c r="A13" s="11"/>
      <c r="B13" s="11"/>
      <c r="C13" s="11"/>
      <c r="D13" s="11"/>
      <c r="E13" s="11"/>
      <c r="F13" s="11"/>
      <c r="G13" s="11"/>
      <c r="H13" s="11"/>
      <c r="I13">
        <f t="shared" si="0"/>
        <v>0</v>
      </c>
    </row>
    <row r="14" spans="1:12">
      <c r="A14" s="11"/>
      <c r="B14" s="11"/>
      <c r="C14" s="11"/>
      <c r="D14" s="11"/>
      <c r="E14" s="11"/>
      <c r="F14" s="11"/>
      <c r="G14" s="11"/>
      <c r="H14" s="11"/>
      <c r="I14">
        <f t="shared" si="0"/>
        <v>0</v>
      </c>
    </row>
    <row r="15" spans="1:12">
      <c r="A15" s="11"/>
      <c r="B15" s="11"/>
      <c r="C15" s="11"/>
      <c r="D15" s="11"/>
      <c r="E15" s="11"/>
      <c r="F15" s="11"/>
      <c r="G15" s="11"/>
      <c r="H15" s="11"/>
      <c r="I15">
        <f t="shared" si="0"/>
        <v>0</v>
      </c>
    </row>
    <row r="16" spans="1:12">
      <c r="A16" s="11"/>
      <c r="B16" s="11"/>
      <c r="C16" s="11"/>
      <c r="D16" s="11"/>
      <c r="E16" s="11"/>
      <c r="F16" s="11"/>
      <c r="G16" s="11"/>
      <c r="H16" s="11"/>
      <c r="I16">
        <f t="shared" si="0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0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0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0"/>
        <v>0</v>
      </c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workbookViewId="0">
      <selection activeCell="F22" sqref="F22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2" width="10.7109375" hidden="1" customWidth="1"/>
  </cols>
  <sheetData>
    <row r="1" spans="1:12">
      <c r="A1" s="1"/>
      <c r="B1" s="2"/>
      <c r="C1" s="3"/>
      <c r="D1" s="4"/>
      <c r="E1" s="4"/>
      <c r="F1" s="4"/>
      <c r="G1" s="5"/>
      <c r="H1" s="5"/>
      <c r="I1" s="6"/>
      <c r="J1" s="7"/>
      <c r="K1" s="8"/>
      <c r="L1" s="8"/>
    </row>
    <row r="2" spans="1:12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</row>
    <row r="3" spans="1:12">
      <c r="A3" s="11">
        <v>1</v>
      </c>
      <c r="B3" s="11" t="s">
        <v>20</v>
      </c>
      <c r="C3" s="12" t="s">
        <v>72</v>
      </c>
      <c r="D3" s="11" t="s">
        <v>73</v>
      </c>
      <c r="E3" s="11" t="s">
        <v>74</v>
      </c>
      <c r="F3" s="11">
        <v>362</v>
      </c>
      <c r="G3" s="11">
        <v>11</v>
      </c>
      <c r="H3" s="11">
        <v>11</v>
      </c>
      <c r="I3" s="17">
        <f t="shared" ref="I3:I14" si="0">SUM(J3:L3)</f>
        <v>69.5</v>
      </c>
      <c r="J3">
        <v>6.5</v>
      </c>
      <c r="K3">
        <v>38</v>
      </c>
      <c r="L3">
        <v>25</v>
      </c>
    </row>
    <row r="4" spans="1:12">
      <c r="A4" s="11">
        <v>2</v>
      </c>
      <c r="B4" s="11" t="s">
        <v>28</v>
      </c>
      <c r="C4" s="12" t="s">
        <v>81</v>
      </c>
      <c r="D4" s="11" t="s">
        <v>79</v>
      </c>
      <c r="E4" s="11" t="s">
        <v>82</v>
      </c>
      <c r="F4" s="11">
        <v>362</v>
      </c>
      <c r="G4" s="11">
        <v>11</v>
      </c>
      <c r="H4" s="11">
        <v>11</v>
      </c>
      <c r="I4" s="17">
        <f t="shared" si="0"/>
        <v>43</v>
      </c>
      <c r="J4">
        <v>2</v>
      </c>
      <c r="K4">
        <v>21</v>
      </c>
      <c r="L4">
        <v>20</v>
      </c>
    </row>
    <row r="5" spans="1:12">
      <c r="A5" s="11">
        <v>3</v>
      </c>
      <c r="B5" s="11" t="s">
        <v>34</v>
      </c>
      <c r="C5" s="12" t="s">
        <v>86</v>
      </c>
      <c r="D5" s="11" t="s">
        <v>79</v>
      </c>
      <c r="E5" s="11" t="s">
        <v>87</v>
      </c>
      <c r="F5" s="11">
        <v>362</v>
      </c>
      <c r="G5" s="11">
        <v>11</v>
      </c>
      <c r="H5" s="11">
        <v>11</v>
      </c>
      <c r="I5" s="17">
        <f t="shared" si="0"/>
        <v>28</v>
      </c>
      <c r="J5">
        <v>3</v>
      </c>
      <c r="K5">
        <v>25</v>
      </c>
      <c r="L5">
        <v>0</v>
      </c>
    </row>
    <row r="6" spans="1:12">
      <c r="A6" s="11">
        <v>4</v>
      </c>
      <c r="B6" s="11" t="s">
        <v>22</v>
      </c>
      <c r="C6" s="12" t="s">
        <v>75</v>
      </c>
      <c r="D6" s="11" t="s">
        <v>76</v>
      </c>
      <c r="E6" s="11" t="s">
        <v>77</v>
      </c>
      <c r="F6" s="11">
        <v>362</v>
      </c>
      <c r="G6" s="11">
        <v>11</v>
      </c>
      <c r="H6" s="11">
        <v>11</v>
      </c>
      <c r="I6" s="17">
        <f t="shared" si="0"/>
        <v>25</v>
      </c>
      <c r="J6">
        <v>5</v>
      </c>
      <c r="K6">
        <v>0</v>
      </c>
      <c r="L6">
        <v>20</v>
      </c>
    </row>
    <row r="7" spans="1:12">
      <c r="A7" s="11">
        <v>5</v>
      </c>
      <c r="B7" s="11" t="s">
        <v>52</v>
      </c>
      <c r="C7" s="12" t="s">
        <v>94</v>
      </c>
      <c r="D7" s="11" t="s">
        <v>95</v>
      </c>
      <c r="E7" s="11" t="s">
        <v>96</v>
      </c>
      <c r="F7" s="11">
        <v>362</v>
      </c>
      <c r="G7" s="11">
        <v>11</v>
      </c>
      <c r="H7" s="11">
        <v>11</v>
      </c>
      <c r="I7" s="17">
        <f t="shared" si="0"/>
        <v>18</v>
      </c>
      <c r="J7">
        <v>1</v>
      </c>
      <c r="K7">
        <v>12</v>
      </c>
      <c r="L7">
        <v>5</v>
      </c>
    </row>
    <row r="8" spans="1:12">
      <c r="A8" s="11">
        <v>6</v>
      </c>
      <c r="B8" s="11" t="s">
        <v>26</v>
      </c>
      <c r="C8" s="12" t="s">
        <v>78</v>
      </c>
      <c r="D8" s="11" t="s">
        <v>79</v>
      </c>
      <c r="E8" s="11" t="s">
        <v>80</v>
      </c>
      <c r="F8" s="11">
        <v>362</v>
      </c>
      <c r="G8" s="11">
        <v>11</v>
      </c>
      <c r="H8" s="11">
        <v>11</v>
      </c>
      <c r="I8" s="17">
        <f t="shared" si="0"/>
        <v>15</v>
      </c>
      <c r="J8">
        <v>13</v>
      </c>
      <c r="K8">
        <v>2</v>
      </c>
      <c r="L8">
        <v>0</v>
      </c>
    </row>
    <row r="9" spans="1:12">
      <c r="A9" s="11">
        <v>7</v>
      </c>
      <c r="B9" s="11" t="s">
        <v>35</v>
      </c>
      <c r="C9" s="12" t="s">
        <v>88</v>
      </c>
      <c r="D9" s="11" t="s">
        <v>89</v>
      </c>
      <c r="E9" s="11" t="s">
        <v>90</v>
      </c>
      <c r="F9" s="11">
        <v>362</v>
      </c>
      <c r="G9" s="11">
        <v>11</v>
      </c>
      <c r="H9" s="11">
        <v>11</v>
      </c>
      <c r="I9" s="17">
        <f t="shared" si="0"/>
        <v>10</v>
      </c>
      <c r="J9">
        <v>1</v>
      </c>
      <c r="K9">
        <v>7</v>
      </c>
      <c r="L9">
        <v>2</v>
      </c>
    </row>
    <row r="10" spans="1:12">
      <c r="A10" s="11">
        <v>8</v>
      </c>
      <c r="B10" s="11" t="s">
        <v>54</v>
      </c>
      <c r="C10" s="12" t="s">
        <v>99</v>
      </c>
      <c r="D10" s="11" t="s">
        <v>100</v>
      </c>
      <c r="E10" s="11" t="s">
        <v>85</v>
      </c>
      <c r="F10" s="11">
        <v>362</v>
      </c>
      <c r="G10" s="11">
        <v>11</v>
      </c>
      <c r="H10" s="11">
        <v>11</v>
      </c>
      <c r="I10" s="17">
        <f t="shared" si="0"/>
        <v>7</v>
      </c>
      <c r="J10">
        <v>7</v>
      </c>
      <c r="K10">
        <v>0</v>
      </c>
      <c r="L10">
        <v>0</v>
      </c>
    </row>
    <row r="11" spans="1:12">
      <c r="A11" s="11">
        <v>9</v>
      </c>
      <c r="B11" s="11" t="s">
        <v>36</v>
      </c>
      <c r="C11" s="12" t="s">
        <v>91</v>
      </c>
      <c r="D11" s="11" t="s">
        <v>92</v>
      </c>
      <c r="E11" s="11" t="s">
        <v>93</v>
      </c>
      <c r="F11" s="11">
        <v>362</v>
      </c>
      <c r="G11" s="11">
        <v>11</v>
      </c>
      <c r="H11" s="11">
        <v>11</v>
      </c>
      <c r="I11" s="17">
        <f t="shared" si="0"/>
        <v>5</v>
      </c>
      <c r="J11">
        <v>5</v>
      </c>
      <c r="K11">
        <v>0</v>
      </c>
      <c r="L11">
        <v>0</v>
      </c>
    </row>
    <row r="12" spans="1:12">
      <c r="A12" s="11">
        <v>10</v>
      </c>
      <c r="B12" s="11" t="s">
        <v>31</v>
      </c>
      <c r="C12" s="12" t="s">
        <v>83</v>
      </c>
      <c r="D12" s="11" t="s">
        <v>84</v>
      </c>
      <c r="E12" s="11" t="s">
        <v>85</v>
      </c>
      <c r="F12" s="11">
        <v>362</v>
      </c>
      <c r="G12" s="11">
        <v>11</v>
      </c>
      <c r="H12" s="11">
        <v>11</v>
      </c>
      <c r="I12" s="17">
        <f t="shared" si="0"/>
        <v>3</v>
      </c>
      <c r="J12">
        <v>3</v>
      </c>
      <c r="K12">
        <v>0</v>
      </c>
      <c r="L12">
        <v>0</v>
      </c>
    </row>
    <row r="13" spans="1:12">
      <c r="A13" s="11">
        <v>11</v>
      </c>
      <c r="B13" s="11" t="s">
        <v>53</v>
      </c>
      <c r="C13" s="12" t="s">
        <v>97</v>
      </c>
      <c r="D13" s="11" t="s">
        <v>98</v>
      </c>
      <c r="E13" s="11" t="s">
        <v>85</v>
      </c>
      <c r="F13" s="11">
        <v>362</v>
      </c>
      <c r="G13" s="11">
        <v>11</v>
      </c>
      <c r="H13" s="11">
        <v>11</v>
      </c>
      <c r="I13" s="17">
        <f t="shared" si="0"/>
        <v>0</v>
      </c>
      <c r="J13">
        <v>0</v>
      </c>
      <c r="K13">
        <v>0</v>
      </c>
      <c r="L13">
        <v>0</v>
      </c>
    </row>
    <row r="14" spans="1:12">
      <c r="A14" s="11"/>
      <c r="B14" s="11"/>
      <c r="C14" s="11"/>
      <c r="D14" s="11"/>
      <c r="E14" s="11"/>
      <c r="F14" s="11"/>
      <c r="G14" s="11"/>
      <c r="H14" s="11"/>
      <c r="I14">
        <f t="shared" si="0"/>
        <v>0</v>
      </c>
    </row>
    <row r="15" spans="1:12">
      <c r="A15" s="11"/>
      <c r="B15" s="17"/>
      <c r="C15" s="11"/>
      <c r="D15" s="11"/>
      <c r="E15" s="11"/>
      <c r="F15" s="11"/>
      <c r="G15" s="11"/>
      <c r="H15" s="11"/>
    </row>
    <row r="16" spans="1:12">
      <c r="A16" s="11"/>
      <c r="B16" s="17"/>
      <c r="C16" s="11"/>
      <c r="D16" s="11"/>
      <c r="E16" s="11"/>
      <c r="F16" s="11"/>
      <c r="G16" s="11"/>
      <c r="H16" s="11"/>
    </row>
    <row r="17" spans="1:8">
      <c r="A17" s="11"/>
      <c r="B17" s="17"/>
      <c r="C17" s="11"/>
      <c r="D17" s="11"/>
      <c r="E17" s="11"/>
      <c r="F17" s="11"/>
      <c r="G17" s="11"/>
      <c r="H17" s="11"/>
    </row>
    <row r="18" spans="1:8">
      <c r="A18" s="11"/>
      <c r="C18" s="11"/>
      <c r="D18" s="11"/>
      <c r="E18" s="11"/>
      <c r="F18" s="11"/>
      <c r="G18" s="11"/>
      <c r="H18" s="11"/>
    </row>
    <row r="19" spans="1:8">
      <c r="A19" s="11"/>
      <c r="B19" s="17"/>
      <c r="C19" s="11"/>
      <c r="D19" s="11"/>
      <c r="E19" s="11"/>
      <c r="F19" s="11"/>
      <c r="G19" s="11"/>
      <c r="H19" s="11"/>
    </row>
    <row r="20" spans="1:8">
      <c r="A20" s="11"/>
      <c r="B20" s="11"/>
      <c r="C20" s="11"/>
      <c r="D20" s="11"/>
      <c r="E20" s="11"/>
      <c r="F20" s="11"/>
      <c r="G20" s="11"/>
      <c r="H20" s="11"/>
    </row>
    <row r="21" spans="1:8">
      <c r="A21" s="11"/>
      <c r="B21" s="11"/>
      <c r="C21" s="11"/>
      <c r="D21" s="11"/>
      <c r="E21" s="11"/>
      <c r="F21" s="11"/>
      <c r="G21" s="11"/>
      <c r="H21" s="11"/>
    </row>
    <row r="22" spans="1:8">
      <c r="A22" s="11"/>
      <c r="B22" s="11"/>
      <c r="C22" s="11"/>
      <c r="D22" s="11"/>
      <c r="E22" s="11"/>
      <c r="F22" s="11"/>
      <c r="G22" s="11"/>
      <c r="H22" s="11"/>
    </row>
    <row r="23" spans="1:8">
      <c r="A23" s="11"/>
      <c r="B23" s="11"/>
      <c r="C23" s="11"/>
      <c r="D23" s="11"/>
      <c r="E23" s="11"/>
      <c r="F23" s="11"/>
      <c r="G23" s="11"/>
      <c r="H23" s="11"/>
    </row>
    <row r="24" spans="1:8">
      <c r="A24" s="11"/>
      <c r="B24" s="11"/>
      <c r="C24" s="11"/>
      <c r="D24" s="11"/>
      <c r="E24" s="11"/>
      <c r="F24" s="11"/>
      <c r="G24" s="11"/>
      <c r="H24" s="11"/>
    </row>
    <row r="25" spans="1:8">
      <c r="A25" s="11"/>
      <c r="B25" s="11"/>
      <c r="C25" s="11"/>
      <c r="D25" s="11"/>
      <c r="E25" s="11"/>
      <c r="F25" s="11"/>
      <c r="G25" s="11"/>
      <c r="H25" s="11"/>
    </row>
    <row r="26" spans="1:8">
      <c r="A26" s="11"/>
      <c r="B26" s="11"/>
      <c r="C26" s="11"/>
      <c r="D26" s="11"/>
      <c r="E26" s="11"/>
      <c r="F26" s="11"/>
      <c r="G26" s="11"/>
      <c r="H26" s="11"/>
    </row>
  </sheetData>
  <sortState ref="A3:L26">
    <sortCondition descending="1" ref="I1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Диана Гомцян</cp:lastModifiedBy>
  <cp:revision>1</cp:revision>
  <cp:lastPrinted>2026-10-10T14:53:35Z</cp:lastPrinted>
  <dcterms:created xsi:type="dcterms:W3CDTF">2024-09-03T07:27:07Z</dcterms:created>
  <dcterms:modified xsi:type="dcterms:W3CDTF">2026-10-10T14:54:26Z</dcterms:modified>
</cp:coreProperties>
</file>